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ktionov\Desktop\Elektroartikel\"/>
    </mc:Choice>
  </mc:AlternateContent>
  <bookViews>
    <workbookView xWindow="0" yWindow="0" windowWidth="28800" windowHeight="12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6" i="1" l="1"/>
  <c r="D386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2" i="1"/>
  <c r="F383" i="1" l="1"/>
  <c r="F382" i="1"/>
  <c r="F381" i="1"/>
  <c r="F380" i="1"/>
  <c r="F386" i="1" s="1"/>
  <c r="G386" i="1" l="1"/>
</calcChain>
</file>

<file path=xl/sharedStrings.xml><?xml version="1.0" encoding="utf-8"?>
<sst xmlns="http://schemas.openxmlformats.org/spreadsheetml/2006/main" count="395" uniqueCount="390">
  <si>
    <t>Material</t>
  </si>
  <si>
    <t>Materialkurztext</t>
  </si>
  <si>
    <t>EAN</t>
  </si>
  <si>
    <t>Menge</t>
  </si>
  <si>
    <t>UVP</t>
  </si>
  <si>
    <t>UVP gesamt</t>
  </si>
  <si>
    <t>SELL Price Gesamt</t>
  </si>
  <si>
    <t>ABUS Combiflex 2502/85 72500-5</t>
  </si>
  <si>
    <t>ABUS Bügelschloss Ultra 410 Combo</t>
  </si>
  <si>
    <t>adidas Torfabrik Training Sportivo</t>
  </si>
  <si>
    <t>adidas Fußball</t>
  </si>
  <si>
    <t>iPhone 7 128GB MN932ZD/A silver</t>
  </si>
  <si>
    <t>iPad Wi-Fi 128GB MR7K2FD/A slb</t>
  </si>
  <si>
    <t>iPad Wi-Fi 32 GB MR7F2FD/A space grey</t>
  </si>
  <si>
    <t>iPhone 8 64GB MQ6G2ZD/A sp.grey</t>
  </si>
  <si>
    <t>iPhone XR 64GB schwarz MH6M3ZD/A</t>
  </si>
  <si>
    <t>Apple AirPods MRXJ2ZM/A</t>
  </si>
  <si>
    <t>MacBook Pro 13 Touch Bar MV992D/A slb</t>
  </si>
  <si>
    <t>iPad 10,2 Wi-Fi 32 GB MW742FD/A sp.grey</t>
  </si>
  <si>
    <t>Apple Watch Series 5 GPS 44mm Aluminium</t>
  </si>
  <si>
    <t>iPhone 11 64 GB Schwarz MHDA3ZD/A</t>
  </si>
  <si>
    <t>iPad 10,2 Wi-Fi 128GB MW772FD/A sp.grey</t>
  </si>
  <si>
    <t>iPad 10,2 Wi-Fi 32GB MW6A2FD/A sp.grey</t>
  </si>
  <si>
    <t>Apple AirPods Pro MWP22ZM/A</t>
  </si>
  <si>
    <t>Apple TV 4k 64GB MP7P2FD/A</t>
  </si>
  <si>
    <t>iPad Pro 11 Wi-Fi 128GB Space Grau</t>
  </si>
  <si>
    <t>iPhone SE 64 GB Schwarz MHGP3ZD/A</t>
  </si>
  <si>
    <t>iPad 10.2 Wi-Fi 32GB MYL92FD/A sp.grey</t>
  </si>
  <si>
    <t>iPad 10.2 Wi-Fi 128GB MYLD2FD/A sp.grey</t>
  </si>
  <si>
    <t>Apple Watch SE GPS MKQ63FD/A 44mm Alu</t>
  </si>
  <si>
    <t>Macbook Air 13 Zoll M1 256GB MGN63D/A sg</t>
  </si>
  <si>
    <t>Macbook Air 13" M1 256GB MGN63D/A sg_FR</t>
  </si>
  <si>
    <t/>
  </si>
  <si>
    <t>M. Asam MAGIC FINISH Make-up Mousse</t>
  </si>
  <si>
    <t>M. Asam MAGIC FINISH Lippenstift-Trio</t>
  </si>
  <si>
    <t>M. Asam MAGIC FINISH Mascara&amp;Lidschatten</t>
  </si>
  <si>
    <t>GRUNDIG Wasserkocher Red Sense WK6330</t>
  </si>
  <si>
    <t>GRUNDIG 2in1 Akku- und Handstaubsauger</t>
  </si>
  <si>
    <t>Grundig HD 4880 Ionic-Haartrockner 2500W</t>
  </si>
  <si>
    <t>GRUNDIG Ionic Glättbürste HB 5850</t>
  </si>
  <si>
    <t>GRUNDIG WMS 3000 BT DAB+ HiFi-System</t>
  </si>
  <si>
    <t>GRUNDIG Music 7000 DAB+ Radio</t>
  </si>
  <si>
    <t>GRUNDIG Sonoclock 1500 Uhrenradio</t>
  </si>
  <si>
    <t>GRUNDIG Akku-und Handstaubsauger VCH9832</t>
  </si>
  <si>
    <t>GRUNDIG Sonoclock 2000 Uhrenradio</t>
  </si>
  <si>
    <t>GRUNDIG CMS 3000 BT DAB+ Micro-Anlage</t>
  </si>
  <si>
    <t>GRUNDIG WMS 3000BT DAB+HiFi-System blau</t>
  </si>
  <si>
    <t>Das goldene Buch der Disney-Geschichten</t>
  </si>
  <si>
    <t>arsEdition Nachhaltigkeits-Challenge</t>
  </si>
  <si>
    <t>arsEdition Kritzkratz-Spaß Zoo</t>
  </si>
  <si>
    <t>BOOMPODS BT-ANC-Kopfhörer Hush</t>
  </si>
  <si>
    <t>BOOMPODS Boombuds In-Ear Kopfhörer</t>
  </si>
  <si>
    <t>BOOMPODS Go True-Wireless-In-Ear</t>
  </si>
  <si>
    <t>BOOMPODS Headpods ANC Kopfhörer</t>
  </si>
  <si>
    <t>BOOMPODS Bassline TW In-Ear Kopfhörer</t>
  </si>
  <si>
    <t>BOOMPODS Trio 3in1 Kabel Graphit</t>
  </si>
  <si>
    <t>BOOMPODS Zero Speaker schwarz</t>
  </si>
  <si>
    <t>BOOMPODS Sportpods TWS SPTWSB</t>
  </si>
  <si>
    <t>BOOMPODS GS TW In-Ear Kopfhörer</t>
  </si>
  <si>
    <t>BOOMPODS Zero Buds TW In-Ear Kopfhörer</t>
  </si>
  <si>
    <t>BOOMPODS Bassline ANC In-Ear Kopfhörer</t>
  </si>
  <si>
    <t>BOSE SoundSport wireless headphones</t>
  </si>
  <si>
    <t>BOSE SoundLink Color Blth speaker II</t>
  </si>
  <si>
    <t>BOSE SoundLink Revolve BT-Speaker</t>
  </si>
  <si>
    <t>BOSE SoundLink Micro Bluetooth® Speaker</t>
  </si>
  <si>
    <t>BOSE Smart Speaker 500</t>
  </si>
  <si>
    <t>BOSE SoundLink Revolve+ BT-Speaker</t>
  </si>
  <si>
    <t>BOSE Noise Cancelling Headphones 700</t>
  </si>
  <si>
    <t>BOSE TV speaker 838309-2100</t>
  </si>
  <si>
    <t>BOSE Sport Earbuds triple black</t>
  </si>
  <si>
    <t>BOSE QuietComfort Earbuds triple black</t>
  </si>
  <si>
    <t>Bose Portable Smart Speaker</t>
  </si>
  <si>
    <t>BOSE Bass Module 500 schwarz</t>
  </si>
  <si>
    <t>BOSE sleepbuds II 841013-0010</t>
  </si>
  <si>
    <t>CASO MG20 Ceramic menu Mikrowelle+Grill</t>
  </si>
  <si>
    <t>CASO Design Weinkühlschrank</t>
  </si>
  <si>
    <t>CASO Standmixer Vakuum VacuServe B300</t>
  </si>
  <si>
    <t>CASO Induktionskochfeld Maitre 2400</t>
  </si>
  <si>
    <t>CASO Weinkühlschrank WineDuett Touch 21</t>
  </si>
  <si>
    <t>CASO Vakuumierer VRH 690 advanced 1527</t>
  </si>
  <si>
    <t>CASO Weinkühlschrank WineDuett 120 - 623</t>
  </si>
  <si>
    <t>CASO Crema Latte &amp; Choco 1663</t>
  </si>
  <si>
    <t>CASO Turbo Heißwasserspender HW 660</t>
  </si>
  <si>
    <t>CASO Steam Chef 3066</t>
  </si>
  <si>
    <t>CASO Grande Aroma 100 - 1856</t>
  </si>
  <si>
    <t>Britax Römer Kindersitz Discovery SL</t>
  </si>
  <si>
    <t>CLATRONIC BS 1308 Bodenstaubsauger</t>
  </si>
  <si>
    <t>Clatronic BZ 3740 Bierzapfanlage</t>
  </si>
  <si>
    <t>ProfiCare PC-VL 3066 Metall-Windmaschine</t>
  </si>
  <si>
    <t>ProfiCare PC-TVL 3068 Tower-Ventilator</t>
  </si>
  <si>
    <t>ProfiCook Digitale Löffelwaage PC-LW1214</t>
  </si>
  <si>
    <t>ProfiCare Milbensauger PC-MS 3079</t>
  </si>
  <si>
    <t>ProfiCook Heißluft-Fritteuse PC-FR 1147H</t>
  </si>
  <si>
    <t>ProfiCook Mikrowelle PC-MWG 1175</t>
  </si>
  <si>
    <t>Clatronic Dampfbürste DB 3717</t>
  </si>
  <si>
    <t>Clatronic Knetmaschine KM 3711 blau</t>
  </si>
  <si>
    <t>Clatronic Knetmaschine KM 3711 mintgrün</t>
  </si>
  <si>
    <t>KENWOOD Toaster kMix TCX 751.BK</t>
  </si>
  <si>
    <t>De'Longhi Filterkaffeemaschine Clessidra</t>
  </si>
  <si>
    <t>Balkonset aus Akazienholz 3-tlg.</t>
  </si>
  <si>
    <t>Dyson Cyclone V10 Motorhead 230309-01</t>
  </si>
  <si>
    <t>Dyson Staubsauger Big Ball Multi Floor 2</t>
  </si>
  <si>
    <t>AEG Akku-Handstaubsauger CX7-2-I360</t>
  </si>
  <si>
    <t>AEG Expresswasserkocher EWA3700</t>
  </si>
  <si>
    <t>AEG Toaster AT3300 950073129</t>
  </si>
  <si>
    <t>AEG Stabmixer STM 3400</t>
  </si>
  <si>
    <t>AEG Dampfbügeleisen DB 1740 LG</t>
  </si>
  <si>
    <t>AEG Minimixer/Smoothiemaker SB2900</t>
  </si>
  <si>
    <t>AEG Dampfbügelstation ST7-1-4LG</t>
  </si>
  <si>
    <t>AEG Fenstersauger WX7-60CE1</t>
  </si>
  <si>
    <t>AEG Akkustaubsauger CX7-1-30IW</t>
  </si>
  <si>
    <t>AEG 2in1 Akku-Staubsauger QX9-1-50IB</t>
  </si>
  <si>
    <t>AEG Bodenstaubsauger VX9-4-ökox</t>
  </si>
  <si>
    <t>AEG Fenstersauger WX7-90B2B</t>
  </si>
  <si>
    <t>AEG KF3300 Filter Kaffeemaschine</t>
  </si>
  <si>
    <t>AEG Dampfbügeleisen DB 1730</t>
  </si>
  <si>
    <t>AEG Edelstahl Stabmixer-Set HB5-1-8SS</t>
  </si>
  <si>
    <t>AEG 2in1 Akkustaubsauger CX7-2-45MÖ</t>
  </si>
  <si>
    <t>Esmeyer Käseset COLMAR 3 tlg.</t>
  </si>
  <si>
    <t>Esmeyer Tablett SEATTLE Akazienholz</t>
  </si>
  <si>
    <t>Esmeyer Steakbesteck BUFFALO 4 tlg.</t>
  </si>
  <si>
    <t>Esmeyer Isolierkanne GLACE 1,5 l weiß</t>
  </si>
  <si>
    <t>fatboy Lampe Edison the Petit</t>
  </si>
  <si>
    <t>fatboy Luftsofa Lamzac 2.0 Aqua Blue</t>
  </si>
  <si>
    <t>fatboy Luftsofa Lamzac 2.0 petrol</t>
  </si>
  <si>
    <t>fatboy Outdoorleuchte Bolleke taupe</t>
  </si>
  <si>
    <t>fatboy Outdoorleuchte Bolleke anthracite</t>
  </si>
  <si>
    <t>fatboy Luftsofa Lamzac 3.0 Sky Blue</t>
  </si>
  <si>
    <t>FESTINA Herrenuhr Chronograph F20375/3</t>
  </si>
  <si>
    <t>PANASONIC Blu-ray Player DMP-BDT184</t>
  </si>
  <si>
    <t>SONY Uhrenradio ICF-C1TB</t>
  </si>
  <si>
    <t>SONY Micro-Systemanlage CMT-SBT20</t>
  </si>
  <si>
    <t>PANASONIC Smart LED-TV TX-40FSW504</t>
  </si>
  <si>
    <t>Panasonic LED Smart TV TX-32FSW504</t>
  </si>
  <si>
    <t>PANASONIC Telefon KX-TGK220GB</t>
  </si>
  <si>
    <t>amazon Echo Dot (3. Gen.) Lautsprecher</t>
  </si>
  <si>
    <t>SONY WH-1000XM3 Kopfhörer</t>
  </si>
  <si>
    <t>SONY 4K HDR TV KD43XG8305BAEP</t>
  </si>
  <si>
    <t>SONY Uhrenradio ICF-C1PJ</t>
  </si>
  <si>
    <t>Philips LED-Smart TV 43PUS6504/12</t>
  </si>
  <si>
    <t>PANASONIC 4K HDR LED-TV TX-43GXW584</t>
  </si>
  <si>
    <t>PANASONIC Telefon KX-TGH723GS</t>
  </si>
  <si>
    <t>Panasonic 4K HDR TV TX-40HXT886</t>
  </si>
  <si>
    <t>So flow SO4 basic E-Scooter</t>
  </si>
  <si>
    <t>Philips 4K UHD LED-Smart TV 43PUS7505/12</t>
  </si>
  <si>
    <t>Panasonic Micro HiFi Syst. SC-DM504EG-K</t>
  </si>
  <si>
    <t>So flow SO1 E-Scooter</t>
  </si>
  <si>
    <t>GARDENA Mähroboter SILENO city 500 + App</t>
  </si>
  <si>
    <t>GARDENA Viereckregner AquaZoom L</t>
  </si>
  <si>
    <t>GARDENA Schlauchbox RollUp M (20m,weiß)</t>
  </si>
  <si>
    <t>GARMIN Activity Tracker vivosmart 4</t>
  </si>
  <si>
    <t>GARMIN vivomove Style schwarz</t>
  </si>
  <si>
    <t>GARMIN Vivoactive 4s weiß</t>
  </si>
  <si>
    <t>GARMIN Vivoactive 4 Schwarz/Schiefergrau</t>
  </si>
  <si>
    <t>PRIMUS "Wunderschere" 01040</t>
  </si>
  <si>
    <t>PRIMUS Wunderschere + Rosen-Wunderschere</t>
  </si>
  <si>
    <t>PRIMUS POWER Getriebe-Astschere</t>
  </si>
  <si>
    <t>Ariete Vintage Küchenmaschine 1588GR</t>
  </si>
  <si>
    <t>LEONARDO Vorratsdosen 2er Set Comodo</t>
  </si>
  <si>
    <t>LEONARDO Glastrinkhalm CIAO 4er Set</t>
  </si>
  <si>
    <t>LEONARDO Kaffeebereiter CAFFEE PER ME 1l</t>
  </si>
  <si>
    <t>LEONARDO ToGo Müsli/Foodbehälter In Giro</t>
  </si>
  <si>
    <t>LEONARDO ToGo Müsli/Foodbehälter beige</t>
  </si>
  <si>
    <t>montana by LEONARDO Vorratsdose keep2er</t>
  </si>
  <si>
    <t>hama Optische 6-Tasten-Funkmaus MW-400</t>
  </si>
  <si>
    <t>hama WiFi-Steckdose 176552</t>
  </si>
  <si>
    <t>Hama Funksteckdosen-Set 121949</t>
  </si>
  <si>
    <t>hama Kinder-Wanduhr Easy Learning</t>
  </si>
  <si>
    <t>hama Ministativ Flex f.Smartphone&amp;GoPro</t>
  </si>
  <si>
    <t>hama Wetterstation "Black Line"</t>
  </si>
  <si>
    <t>hama Multimedia Tastatur Anzano 182663</t>
  </si>
  <si>
    <t>hama WLAN-Steckdosenleiste 4-fach + USB</t>
  </si>
  <si>
    <t>hama Funk-Tastatur-/Maus-Set KMW-700</t>
  </si>
  <si>
    <t>hama Wetterstation "Black Line Plus"</t>
  </si>
  <si>
    <t>happybrush Schall VIBE 3 Bundle schw.</t>
  </si>
  <si>
    <t>happybrush Schall VIBE 3 Bundle weiß</t>
  </si>
  <si>
    <t>happybrush Schall VIBE 3 Starterkit schw</t>
  </si>
  <si>
    <t>JBL Kinderkopfhörer JR300BT</t>
  </si>
  <si>
    <t>JBL BT-Speaker GO2 JBLGO2BLK</t>
  </si>
  <si>
    <t>JBL Tuner JBLTUNERBLKEU schwarz</t>
  </si>
  <si>
    <t>JBL Endurance Sprint JBLENDURSPRINTBLK</t>
  </si>
  <si>
    <t>JBL Tune 600 BT NC JBLT600BTNCBLK</t>
  </si>
  <si>
    <t>JBL Clip 3 BT-Speaker JBLCLIP3BLK</t>
  </si>
  <si>
    <t>JBL Kopfhörer Tune 500 BT JBLT500BTBLK</t>
  </si>
  <si>
    <t>JBL Sportkopfhörer Endurance Run BT</t>
  </si>
  <si>
    <t>JBL Lautsprecher Flip 5 schwarz BT</t>
  </si>
  <si>
    <t>JBL Tune 120TWS True wireless In-ear</t>
  </si>
  <si>
    <t>harman kardon Citation ONE MK II grau</t>
  </si>
  <si>
    <t>JBL Kopfhörer Tune 225 TWS schwarz</t>
  </si>
  <si>
    <t>JBL Kopfhörer Tune 750 BT NC schwarz</t>
  </si>
  <si>
    <t>JBL Lautsprecher Flip 5 ECO forest</t>
  </si>
  <si>
    <t>JBL Kopfhörer Tune 125 TWS schwarz</t>
  </si>
  <si>
    <t>JBL Tuner 2 schwarz</t>
  </si>
  <si>
    <t>JBL Bar 2.0 All in One Soundbar</t>
  </si>
  <si>
    <t>JBL TWS Sport-Kopfhörer Endurance PeakII</t>
  </si>
  <si>
    <t>JBL TWS In-Ear Kopfhörer Club Pro +</t>
  </si>
  <si>
    <t>JBL Radiowecker Horizon 2 schwarz</t>
  </si>
  <si>
    <t>JBL Kopfhörer Tune 510 BT schwarz</t>
  </si>
  <si>
    <t>JBL Lautsprecher FLIP 5 schwarz</t>
  </si>
  <si>
    <t>SWISSMILITARY Herrenuhr Hanowa</t>
  </si>
  <si>
    <t>Timberland Herrenuhr Robbinston ReBOTL</t>
  </si>
  <si>
    <t>ICE Watch Solar Power Unisex Uhr</t>
  </si>
  <si>
    <t>KING Schüssel-Set BLACK STEEL 3 tlg.</t>
  </si>
  <si>
    <t>KING Kunststoffbehälter 5tlg. rechteckig</t>
  </si>
  <si>
    <t>KING Bratpfannen-Set 3tlg. 10001727</t>
  </si>
  <si>
    <t>KING Kunststoffbehälter 8tlg. gemischt</t>
  </si>
  <si>
    <t>KING Aluguss-Rechteckpfanne mit Deckel</t>
  </si>
  <si>
    <t>KING Messerblock Carbon Optik 6 tlg.</t>
  </si>
  <si>
    <t>KING Aluguss Grillpfanne quadratisch28cm</t>
  </si>
  <si>
    <t>KING Alugussgarpfanne + Glasdeckel 28cm</t>
  </si>
  <si>
    <t>KING Messerset CARBON 5 tlg. +  Schäler</t>
  </si>
  <si>
    <t>KING Kochtopfset ESSENTIAL 3 tlg.</t>
  </si>
  <si>
    <t>KING Shine Grey Schmortopf Ø 24cm</t>
  </si>
  <si>
    <t>KING Shine Grey hoheBratpfanne/WokØ28cm</t>
  </si>
  <si>
    <t>KING Bratpfannen-Set 4tlg. 10000156</t>
  </si>
  <si>
    <t>KAI Europe Früchtemesser + Holzscheide</t>
  </si>
  <si>
    <t>KAI Kochmesser Tim Mälzer Kamagata</t>
  </si>
  <si>
    <t>Korona Wasserkocher schwarz 20232</t>
  </si>
  <si>
    <t>KORONA Kaffeeautomat mit ToGoBecher350ml</t>
  </si>
  <si>
    <t>Korona Küchenwaage Mila Edelstahl 75880</t>
  </si>
  <si>
    <t>KS Tools Classic Bit-Satz 99tlg 911.2027</t>
  </si>
  <si>
    <t>LE CREUSET Bratpfanne 28cm Ofenrot</t>
  </si>
  <si>
    <t>LE CREUSET Gusseisen-Bräter 27cm Ofenrot</t>
  </si>
  <si>
    <t>LE CREUSET Gusseisen-Bratpfanne 28 cm</t>
  </si>
  <si>
    <t>LE CREUSET PremiumAntihaft-Pfanne 2er</t>
  </si>
  <si>
    <t>Le Creuset Alu Pfannenset + Kochlöffel</t>
  </si>
  <si>
    <t>Fiskars Cuts+More Mehrzweckschere</t>
  </si>
  <si>
    <t>Fiskars SmartFit Teleskop-Unkrautstecher</t>
  </si>
  <si>
    <t>Fiskars SmartFit Bypass-Gartenschere P68</t>
  </si>
  <si>
    <t>Fiskars Gartensack  Ergo Pop-Up 219 l</t>
  </si>
  <si>
    <t>Fiskars PowerLever BypassGartenschereP56</t>
  </si>
  <si>
    <t>qudo Halskette Cristina Silver-Crystal</t>
  </si>
  <si>
    <t>Mariesy Creole 925er Silber 960842</t>
  </si>
  <si>
    <t>qudo Damenuhr Eterni 840167</t>
  </si>
  <si>
    <t>qudo Creole Pico 317283</t>
  </si>
  <si>
    <t>qudo Damenuhr Roma 840112</t>
  </si>
  <si>
    <t>FAMEX Schraubendreher-Set 13-tlg.</t>
  </si>
  <si>
    <t>FAMEX Universal-Werkzeugkoffer 162-tlg.</t>
  </si>
  <si>
    <t>medisana FS 881 Fußsprudelbad 88380</t>
  </si>
  <si>
    <t>medisana TM 750 Infrarot-Thermometer</t>
  </si>
  <si>
    <t>MEDISANA BU 510 Blutdruckmessgerät</t>
  </si>
  <si>
    <t>medisana Körperanalysewaage BS 444</t>
  </si>
  <si>
    <t>MEDISANA Luftbefeuchter AH 661 60052</t>
  </si>
  <si>
    <t>MEDISANA Aroma-Diffusor AD 625 60083</t>
  </si>
  <si>
    <t>medisana Fußmassage FM 888 88398</t>
  </si>
  <si>
    <t>MEDISANA Analysewaage Target Scale 3</t>
  </si>
  <si>
    <t>medisana Nacken-Massagekissen NM 870</t>
  </si>
  <si>
    <t>MEDISANA Ultraschall Inhalator IN 525</t>
  </si>
  <si>
    <t>medisana Oberarm-BlutdruckmessgerätBU512</t>
  </si>
  <si>
    <t>medisana Infrarot-Körperthermomet TM A79</t>
  </si>
  <si>
    <t>Microplane Muskatmühle 2in1 schwarz</t>
  </si>
  <si>
    <t>Microplane Profi-Schäler Schwarz</t>
  </si>
  <si>
    <t>Microplane Reibe Classic Zester schwarz</t>
  </si>
  <si>
    <t>Microplane Profi-Schäler rot</t>
  </si>
  <si>
    <t>Microplane V-Hobel mit Julienneklingen</t>
  </si>
  <si>
    <t>Schildkröt-Fitness Yogamatte BICOLOR</t>
  </si>
  <si>
    <t>Schildkröt-Funsports Pop-Up Goal 970988</t>
  </si>
  <si>
    <t>SwimWays Luftbett Springfloat Classic</t>
  </si>
  <si>
    <t>Schildkröt City Scooter Street Master</t>
  </si>
  <si>
    <t>Schildkröt City Scooter RunAbout Lime</t>
  </si>
  <si>
    <t>Schildkröt Multifunktionales Türreck</t>
  </si>
  <si>
    <t>Schildkröt Kurzhantelset 10kg im Koffer</t>
  </si>
  <si>
    <t>Schildkröt Fitness Yogamatte 4mm</t>
  </si>
  <si>
    <t>Schildkröt Stunt Scooter Untwist Fire</t>
  </si>
  <si>
    <t>Schildkröt Funsports Round Net Set</t>
  </si>
  <si>
    <t>Nintendo Switch 10002207 rot-blau</t>
  </si>
  <si>
    <t>NUTS Innovations Veganes Verpackungsset</t>
  </si>
  <si>
    <t>Bee’sWaxWraps Bienenwachstuch gratis</t>
  </si>
  <si>
    <t>reisenthel carrybag schwarz BK7003</t>
  </si>
  <si>
    <t>reisenthel coolerbag black UH7003</t>
  </si>
  <si>
    <t>reisenthel carrybag happy flowers</t>
  </si>
  <si>
    <t>reisenthel carrybag mixed dots BK7051</t>
  </si>
  <si>
    <t>reisenthel shopper XL mixed dots ZU7051</t>
  </si>
  <si>
    <t>reisenthel shopper M mixed dots ZS7051</t>
  </si>
  <si>
    <t>reisenthel coolerbag mixed dots UH7051</t>
  </si>
  <si>
    <t>reisenthel Mini Maxi Shopper AT4058</t>
  </si>
  <si>
    <t>reisenthel carrycruiser OE7051</t>
  </si>
  <si>
    <t>reisenthel carrycruiser frame twist silv</t>
  </si>
  <si>
    <t>Peugeot Pfeffermühle Paris 22 cm schwarz</t>
  </si>
  <si>
    <t>Peugeot Leinsamenmühle NAKA natur</t>
  </si>
  <si>
    <t>Peugeot Pfeffer- und Salzmühle PARIS DUO</t>
  </si>
  <si>
    <t>PHILIPS Elektr.Zahnbürste DiamondClean</t>
  </si>
  <si>
    <t>Pinolino Tretlaufroller Theo 239431</t>
  </si>
  <si>
    <t>Pinolino Zelt Tipi Jakara 358043</t>
  </si>
  <si>
    <t>Pinolino Mini-Laufdreirad Charlie 239424</t>
  </si>
  <si>
    <t>Pinolino Sitzgarnitur Nicki Matsch</t>
  </si>
  <si>
    <t>Pinolino Spielzeugkiste Jim, mit Rollen</t>
  </si>
  <si>
    <t>Revell Control X-treme Buggy PYTHON</t>
  </si>
  <si>
    <t>Revell mein erstes RC Fahrzeug 23201</t>
  </si>
  <si>
    <t>Revell RC Boot WATER POLICE 24138</t>
  </si>
  <si>
    <t>Revell RC Car Mercedes G-Class</t>
  </si>
  <si>
    <t>Revell Junior Kit RC Fire Ladder</t>
  </si>
  <si>
    <t>SACKit Earbuds ROCKit Sapphire</t>
  </si>
  <si>
    <t>SACKit WAKEit Radiowecker pearl</t>
  </si>
  <si>
    <t>SAGE Zitronenpresse SCP800BAL4EEU1</t>
  </si>
  <si>
    <t>Severin Heißluft-Fritteuse FR 2430</t>
  </si>
  <si>
    <t>Severin Kaffeemaschine KA 4497</t>
  </si>
  <si>
    <t>Severin Entsafter ES 3566</t>
  </si>
  <si>
    <t>Severin Duo-Waffeleisen WA 2106</t>
  </si>
  <si>
    <t>Severin Stabmixer SM 3795</t>
  </si>
  <si>
    <t>Severin Zitruspresse vollautomatisch CP</t>
  </si>
  <si>
    <t>Severin Raclette-Fondue-Kombination</t>
  </si>
  <si>
    <t>Severin Mikrowelle MW 7751</t>
  </si>
  <si>
    <t>Severin Zitruspresse CP 3535</t>
  </si>
  <si>
    <t>Severin Kaffeemaschine KA 4825</t>
  </si>
  <si>
    <t>Severin Toaster AT 2509</t>
  </si>
  <si>
    <t>Severin Kompakt-Multizerkleinerer KM3865</t>
  </si>
  <si>
    <t>Severin Glas-Wasserkocher WK 3468</t>
  </si>
  <si>
    <t>Severin Kaffee- und Gewürzmühle KM 3879</t>
  </si>
  <si>
    <t>Severin Heißluft Fritteuse XXL FR 2445</t>
  </si>
  <si>
    <t>Severin Kühlbox mit USB-Anschluss KB2923</t>
  </si>
  <si>
    <t>Severin Steakboard - Grill 500 Grad PG 8</t>
  </si>
  <si>
    <t>Severin Mikrowelle 3-in-1 - MW 7753</t>
  </si>
  <si>
    <t>SIGG Trinkflasche STAR ELECTRIC BLUE</t>
  </si>
  <si>
    <t>SIGG Trinkflasche STELLA RED</t>
  </si>
  <si>
    <t>SIGG GEMSTONE Lunchbox SELENITE</t>
  </si>
  <si>
    <t>SIGG Hot&amp;Cold Flasche ONE Brushed</t>
  </si>
  <si>
    <t>TRISTAR Mixer 1,5 l BL-4450</t>
  </si>
  <si>
    <t>Sodastream Wassersprudler Crystal 2.0</t>
  </si>
  <si>
    <t>Stelton RIG-TIG BOX-IT Brotkasten weiß</t>
  </si>
  <si>
    <t>Stelton Wasserkocher Emma grau</t>
  </si>
  <si>
    <t>Stelton Thermobecher to go click schwarz</t>
  </si>
  <si>
    <t>Stelton Brottasche sand / weiß</t>
  </si>
  <si>
    <t>SWAROVSKI Tennis Armband 1791305-1</t>
  </si>
  <si>
    <t>SWAROVSKI Power Collection Armband, grau</t>
  </si>
  <si>
    <t>SWAROVSKI Lifelong Heart Ohrringe</t>
  </si>
  <si>
    <t>SWAROVSKI Tahlia Mini Kreolen 5560932-1</t>
  </si>
  <si>
    <t>SWAROVSKI Twist Kreolen 5563908-1</t>
  </si>
  <si>
    <t>ECOVACS DEEBOT SLIM2 1751004</t>
  </si>
  <si>
    <t>ECOVACS DEEBOT OZMO 930 1751001</t>
  </si>
  <si>
    <t>Teufel REAL BLUE NC Kopfhörer</t>
  </si>
  <si>
    <t>Teufel Radio 3sixty 105437001</t>
  </si>
  <si>
    <t>ECOVACS DEEBOT OZMO Slim10 Saugroboter</t>
  </si>
  <si>
    <t>ECOVACS DEEBOT OZMO 950 Saugroboter</t>
  </si>
  <si>
    <t>Teufel Cage Gaming-Headset 105958001</t>
  </si>
  <si>
    <t>ECOVACS DEEBOT U2 Pro</t>
  </si>
  <si>
    <t>Teufel AIRY True Wireless Kopfhörer</t>
  </si>
  <si>
    <t>GARDIGO Fluginsektenvernichter 62302</t>
  </si>
  <si>
    <t>TFA Regenmesser 47.1006</t>
  </si>
  <si>
    <t>TFA Stratos Funkwetterstation 35.1077</t>
  </si>
  <si>
    <t>TFA Funk-Regenmesser 47.3005.01</t>
  </si>
  <si>
    <t>TITAN HIGHLIGHT Trolley L 842404-01</t>
  </si>
  <si>
    <t>TITAN HIGHLIGHT Trolley S 842406-01</t>
  </si>
  <si>
    <t>TITAN HIGHLIGHT Trolley M erw. 842405-01</t>
  </si>
  <si>
    <t>travelite DERBY Trolley S 87547-04</t>
  </si>
  <si>
    <t>travelite DERBY Trolley L+ 87549-04</t>
  </si>
  <si>
    <t>travelite DERBY Trolley M+ 87548-04</t>
  </si>
  <si>
    <t>travelite YAMBA 4-Rad Trolley S 75247-04</t>
  </si>
  <si>
    <t>TITAN X-RAY PRO Trolley L 700924-85</t>
  </si>
  <si>
    <t>TITAN X-RAY PRO Trolley S/USB 700926-85</t>
  </si>
  <si>
    <t>travelite BASICS Roll-Up Rucksack</t>
  </si>
  <si>
    <t>travelite KICK OFF Trolley Reisetasche L</t>
  </si>
  <si>
    <t>travelite PROOF Roll-Up Rucksack</t>
  </si>
  <si>
    <t>TITAN HIGHLIGHT Trolley S Vortasche</t>
  </si>
  <si>
    <t>TITAN PRIME Rucksack 391502-01</t>
  </si>
  <si>
    <t>travelite Digitaler Kofferanhänger 55-01</t>
  </si>
  <si>
    <t>travelite NEXT 4-Rad Trolley M  79948-56</t>
  </si>
  <si>
    <t>travelite NEXT 4-Rad Trolley L 79949-56</t>
  </si>
  <si>
    <t>travelite PROOF Roll-Up Rucksack 92310-2</t>
  </si>
  <si>
    <t>VOSSEN 2er Handtuchset High Line graphit</t>
  </si>
  <si>
    <t>ADE Bratenthermometer BBQ1600</t>
  </si>
  <si>
    <t>ADE Wetterstation + Hygrometer</t>
  </si>
  <si>
    <t>ADE Kontrollwaage HW945 21000110</t>
  </si>
  <si>
    <t>ADE Wake-Up Light CK1718</t>
  </si>
  <si>
    <t>ADE Küchenwaage Leonie KE1800-3</t>
  </si>
  <si>
    <t>ADE Küchentimer TD 1601</t>
  </si>
  <si>
    <t>ADE Digitale Kofferwaage KW 1600 Ben</t>
  </si>
  <si>
    <t>ADE Küchenwaage Leonie KE1800-4</t>
  </si>
  <si>
    <t>ADE Küchentimer TD 1600</t>
  </si>
  <si>
    <t>snuutje Einschlafhilfe SNU 1900</t>
  </si>
  <si>
    <t>ADE 5-Filter Luftreiniger HM1804</t>
  </si>
  <si>
    <t>Digitale Parkscheibe "Park Micro" PS1800</t>
  </si>
  <si>
    <t>Derbystar Fußball BUNDESLIGA 2019/2020</t>
  </si>
  <si>
    <t>EURO 2020 Tischkicker Champion</t>
  </si>
  <si>
    <t>Derbystar Fußball BUNDESLIGA 2020/2021</t>
  </si>
  <si>
    <t>ZWILLING Bad Station TWINOX Spa 7 tlg.</t>
  </si>
  <si>
    <t>ZWILLING 12-teiliges Steakbesteck-Set</t>
  </si>
  <si>
    <t>ZWILLING Messerschleifblock Gourmet</t>
  </si>
  <si>
    <t>ZWILLING Vitality Kochgeschirrset 5-tlg.</t>
  </si>
  <si>
    <t>ZWILLING Manicure-Etui 5 tlg. im Koffer</t>
  </si>
  <si>
    <t>ZWILLING ENFINIGY Hochleistungsmixer PRO</t>
  </si>
  <si>
    <t>ZWILLING  ENFINIGY Toaster mit Aufsatz</t>
  </si>
  <si>
    <t>UNBW_adidas Tabela 14 Gr. L F50271</t>
  </si>
  <si>
    <t>UNBW_adidas Tabela 14 Gr. 2XL F50271</t>
  </si>
  <si>
    <t>UNBW_adidas Tabela 14 Gr. XL F50271</t>
  </si>
  <si>
    <t>UNBW_Ballpumpe 06083 Commerzbank</t>
  </si>
  <si>
    <t>UNBW_Commerzbank adidas Fußball S10366</t>
  </si>
  <si>
    <t>Ballpumpe 06083 Commerzbank</t>
  </si>
  <si>
    <t>Art de France Armband BRA23032012A</t>
  </si>
  <si>
    <t>B&amp;C BIJOUX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</si>
</sst>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vertical="top"/>
    </xf>
    <xf numFmtId="164" fontId="4" fillId="4" borderId="0" xfId="0" applyNumberFormat="1" applyFont="1" applyFill="1" applyAlignment="1">
      <alignment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topLeftCell="A371" workbookViewId="0">
      <selection activeCell="A387" sqref="A387"/>
    </sheetView>
  </sheetViews>
  <sheetFormatPr baseColWidth="10" defaultRowHeight="15" x14ac:dyDescent="0.25"/>
  <cols>
    <col min="1" max="1" width="18.7109375" style="12" bestFit="1" customWidth="1"/>
    <col min="2" max="2" width="42" style="12" bestFit="1" customWidth="1"/>
    <col min="3" max="3" width="16.28515625" style="12" customWidth="1"/>
    <col min="4" max="4" width="10" style="12" bestFit="1" customWidth="1"/>
    <col min="5" max="5" width="11" style="15" customWidth="1"/>
    <col min="6" max="6" width="14.28515625" style="15" bestFit="1" customWidth="1"/>
    <col min="7" max="7" width="18.5703125" style="1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spans="1:7" x14ac:dyDescent="0.25">
      <c r="A2" s="5">
        <v>9007770021240</v>
      </c>
      <c r="B2" s="6" t="s">
        <v>7</v>
      </c>
      <c r="C2" s="7">
        <v>4003318725005</v>
      </c>
      <c r="D2" s="8">
        <v>1</v>
      </c>
      <c r="E2" s="9">
        <v>19.95</v>
      </c>
      <c r="F2" s="9">
        <v>19.95</v>
      </c>
      <c r="G2" s="10">
        <f>F2/100*18</f>
        <v>3.5909999999999997</v>
      </c>
    </row>
    <row r="3" spans="1:7" x14ac:dyDescent="0.25">
      <c r="A3" s="5">
        <v>9007770023472</v>
      </c>
      <c r="B3" s="6" t="s">
        <v>8</v>
      </c>
      <c r="C3" s="7">
        <v>4003318867408</v>
      </c>
      <c r="D3" s="8">
        <v>3</v>
      </c>
      <c r="E3" s="9">
        <v>59.95</v>
      </c>
      <c r="F3" s="9">
        <v>179.85000000000002</v>
      </c>
      <c r="G3" s="10">
        <f t="shared" ref="G3:G66" si="0">F3/100*18</f>
        <v>32.373000000000005</v>
      </c>
    </row>
    <row r="4" spans="1:7" x14ac:dyDescent="0.25">
      <c r="A4" s="5">
        <v>9007770020681</v>
      </c>
      <c r="B4" s="6" t="s">
        <v>9</v>
      </c>
      <c r="C4" s="7">
        <v>4058031029640</v>
      </c>
      <c r="D4" s="8">
        <v>1</v>
      </c>
      <c r="E4" s="9">
        <v>29.95</v>
      </c>
      <c r="F4" s="9">
        <v>29.95</v>
      </c>
      <c r="G4" s="10">
        <f t="shared" si="0"/>
        <v>5.391</v>
      </c>
    </row>
    <row r="5" spans="1:7" x14ac:dyDescent="0.25">
      <c r="A5" s="5">
        <v>9007770023285</v>
      </c>
      <c r="B5" s="6" t="s">
        <v>10</v>
      </c>
      <c r="C5" s="7">
        <v>4059812539129</v>
      </c>
      <c r="D5" s="8">
        <v>2</v>
      </c>
      <c r="E5" s="9">
        <v>19.95</v>
      </c>
      <c r="F5" s="9">
        <v>39.9</v>
      </c>
      <c r="G5" s="10">
        <f t="shared" si="0"/>
        <v>7.1819999999999995</v>
      </c>
    </row>
    <row r="6" spans="1:7" x14ac:dyDescent="0.25">
      <c r="A6" s="5">
        <v>9007770020372</v>
      </c>
      <c r="B6" s="6" t="s">
        <v>11</v>
      </c>
      <c r="C6" s="7">
        <v>190198068897</v>
      </c>
      <c r="D6" s="8">
        <v>1</v>
      </c>
      <c r="E6" s="9">
        <v>629</v>
      </c>
      <c r="F6" s="9">
        <v>629</v>
      </c>
      <c r="G6" s="10">
        <f t="shared" si="0"/>
        <v>113.22</v>
      </c>
    </row>
    <row r="7" spans="1:7" x14ac:dyDescent="0.25">
      <c r="A7" s="5">
        <v>9007770021445</v>
      </c>
      <c r="B7" s="6" t="s">
        <v>12</v>
      </c>
      <c r="C7" s="7">
        <v>190198650030</v>
      </c>
      <c r="D7" s="8">
        <v>1</v>
      </c>
      <c r="E7" s="9">
        <v>439</v>
      </c>
      <c r="F7" s="9">
        <v>439</v>
      </c>
      <c r="G7" s="10">
        <f t="shared" si="0"/>
        <v>79.02</v>
      </c>
    </row>
    <row r="8" spans="1:7" x14ac:dyDescent="0.25">
      <c r="A8" s="5">
        <v>9007770021446</v>
      </c>
      <c r="B8" s="6" t="s">
        <v>13</v>
      </c>
      <c r="C8" s="7">
        <v>190198648877</v>
      </c>
      <c r="D8" s="8">
        <v>4</v>
      </c>
      <c r="E8" s="9">
        <v>349</v>
      </c>
      <c r="F8" s="9">
        <v>1396</v>
      </c>
      <c r="G8" s="10">
        <f t="shared" si="0"/>
        <v>251.28000000000003</v>
      </c>
    </row>
    <row r="9" spans="1:7" x14ac:dyDescent="0.25">
      <c r="A9" s="5">
        <v>9007770021490</v>
      </c>
      <c r="B9" s="6" t="s">
        <v>14</v>
      </c>
      <c r="C9" s="7">
        <v>190198450975</v>
      </c>
      <c r="D9" s="8">
        <v>1</v>
      </c>
      <c r="E9" s="9">
        <v>529</v>
      </c>
      <c r="F9" s="9">
        <v>529</v>
      </c>
      <c r="G9" s="10">
        <f t="shared" si="0"/>
        <v>95.22</v>
      </c>
    </row>
    <row r="10" spans="1:7" x14ac:dyDescent="0.25">
      <c r="A10" s="5">
        <v>9007770022048</v>
      </c>
      <c r="B10" s="6" t="s">
        <v>15</v>
      </c>
      <c r="C10" s="7">
        <v>194252140789</v>
      </c>
      <c r="D10" s="8">
        <v>2</v>
      </c>
      <c r="E10" s="9">
        <v>579</v>
      </c>
      <c r="F10" s="9">
        <v>1158</v>
      </c>
      <c r="G10" s="10">
        <f t="shared" si="0"/>
        <v>208.44</v>
      </c>
    </row>
    <row r="11" spans="1:7" x14ac:dyDescent="0.25">
      <c r="A11" s="5">
        <v>9007770022395</v>
      </c>
      <c r="B11" s="6" t="s">
        <v>16</v>
      </c>
      <c r="C11" s="7">
        <v>190198764829</v>
      </c>
      <c r="D11" s="8">
        <v>13</v>
      </c>
      <c r="E11" s="9">
        <v>229</v>
      </c>
      <c r="F11" s="9">
        <v>2977</v>
      </c>
      <c r="G11" s="10">
        <f t="shared" si="0"/>
        <v>535.86</v>
      </c>
    </row>
    <row r="12" spans="1:7" x14ac:dyDescent="0.25">
      <c r="A12" s="5">
        <v>9007770022953</v>
      </c>
      <c r="B12" s="6" t="s">
        <v>17</v>
      </c>
      <c r="C12" s="7">
        <v>190199114210</v>
      </c>
      <c r="D12" s="8">
        <v>1</v>
      </c>
      <c r="E12" s="9">
        <v>1999</v>
      </c>
      <c r="F12" s="9">
        <v>1999</v>
      </c>
      <c r="G12" s="10">
        <f t="shared" si="0"/>
        <v>359.82</v>
      </c>
    </row>
    <row r="13" spans="1:7" x14ac:dyDescent="0.25">
      <c r="A13" s="5">
        <v>9007770023071</v>
      </c>
      <c r="B13" s="6" t="s">
        <v>18</v>
      </c>
      <c r="C13" s="7">
        <v>190199188723</v>
      </c>
      <c r="D13" s="8">
        <v>1</v>
      </c>
      <c r="E13" s="9">
        <v>379</v>
      </c>
      <c r="F13" s="9">
        <v>379</v>
      </c>
      <c r="G13" s="10">
        <f t="shared" si="0"/>
        <v>68.22</v>
      </c>
    </row>
    <row r="14" spans="1:7" x14ac:dyDescent="0.25">
      <c r="A14" s="5">
        <v>9007770023073</v>
      </c>
      <c r="B14" s="6" t="s">
        <v>19</v>
      </c>
      <c r="C14" s="7">
        <v>190199264335</v>
      </c>
      <c r="D14" s="8">
        <v>1</v>
      </c>
      <c r="E14" s="9">
        <v>479</v>
      </c>
      <c r="F14" s="9">
        <v>479</v>
      </c>
      <c r="G14" s="10">
        <f t="shared" si="0"/>
        <v>86.22</v>
      </c>
    </row>
    <row r="15" spans="1:7" x14ac:dyDescent="0.25">
      <c r="A15" s="5">
        <v>9007770023092</v>
      </c>
      <c r="B15" s="6" t="s">
        <v>20</v>
      </c>
      <c r="C15" s="7">
        <v>194252097366</v>
      </c>
      <c r="D15" s="8">
        <v>4</v>
      </c>
      <c r="E15" s="9">
        <v>679</v>
      </c>
      <c r="F15" s="9">
        <v>2716</v>
      </c>
      <c r="G15" s="10">
        <f t="shared" si="0"/>
        <v>488.88</v>
      </c>
    </row>
    <row r="16" spans="1:7" x14ac:dyDescent="0.25">
      <c r="A16" s="5">
        <v>9007770023108</v>
      </c>
      <c r="B16" s="6" t="s">
        <v>21</v>
      </c>
      <c r="C16" s="7">
        <v>190199189560</v>
      </c>
      <c r="D16" s="8">
        <v>1</v>
      </c>
      <c r="E16" s="9">
        <v>479</v>
      </c>
      <c r="F16" s="9">
        <v>479</v>
      </c>
      <c r="G16" s="10">
        <f t="shared" si="0"/>
        <v>86.22</v>
      </c>
    </row>
    <row r="17" spans="1:7" x14ac:dyDescent="0.25">
      <c r="A17" s="5">
        <v>9007770023138</v>
      </c>
      <c r="B17" s="6" t="s">
        <v>22</v>
      </c>
      <c r="C17" s="7">
        <v>190199248519</v>
      </c>
      <c r="D17" s="8">
        <v>1</v>
      </c>
      <c r="E17" s="9">
        <v>519</v>
      </c>
      <c r="F17" s="9">
        <v>519</v>
      </c>
      <c r="G17" s="10">
        <f t="shared" si="0"/>
        <v>93.42</v>
      </c>
    </row>
    <row r="18" spans="1:7" x14ac:dyDescent="0.25">
      <c r="A18" s="5">
        <v>9007770023273</v>
      </c>
      <c r="B18" s="6" t="s">
        <v>23</v>
      </c>
      <c r="C18" s="7">
        <v>190199247000</v>
      </c>
      <c r="D18" s="8">
        <v>2</v>
      </c>
      <c r="E18" s="9">
        <v>279</v>
      </c>
      <c r="F18" s="9">
        <v>558</v>
      </c>
      <c r="G18" s="10">
        <f t="shared" si="0"/>
        <v>100.44</v>
      </c>
    </row>
    <row r="19" spans="1:7" x14ac:dyDescent="0.25">
      <c r="A19" s="5">
        <v>9007770023275</v>
      </c>
      <c r="B19" s="6" t="s">
        <v>24</v>
      </c>
      <c r="C19" s="7">
        <v>190198463470</v>
      </c>
      <c r="D19" s="8">
        <v>1</v>
      </c>
      <c r="E19" s="9">
        <v>219</v>
      </c>
      <c r="F19" s="9">
        <v>219</v>
      </c>
      <c r="G19" s="10">
        <f t="shared" si="0"/>
        <v>39.42</v>
      </c>
    </row>
    <row r="20" spans="1:7" x14ac:dyDescent="0.25">
      <c r="A20" s="5">
        <v>9007770023401</v>
      </c>
      <c r="B20" s="6" t="s">
        <v>25</v>
      </c>
      <c r="C20" s="7">
        <v>190199655539</v>
      </c>
      <c r="D20" s="8">
        <v>1</v>
      </c>
      <c r="E20" s="9">
        <v>879</v>
      </c>
      <c r="F20" s="9">
        <v>879</v>
      </c>
      <c r="G20" s="10">
        <f t="shared" si="0"/>
        <v>158.21999999999997</v>
      </c>
    </row>
    <row r="21" spans="1:7" x14ac:dyDescent="0.25">
      <c r="A21" s="5">
        <v>9007770023402</v>
      </c>
      <c r="B21" s="6" t="s">
        <v>26</v>
      </c>
      <c r="C21" s="7">
        <v>194252145814</v>
      </c>
      <c r="D21" s="8">
        <v>6</v>
      </c>
      <c r="E21" s="9">
        <v>479</v>
      </c>
      <c r="F21" s="9">
        <v>2874</v>
      </c>
      <c r="G21" s="10">
        <f t="shared" si="0"/>
        <v>517.31999999999994</v>
      </c>
    </row>
    <row r="22" spans="1:7" x14ac:dyDescent="0.25">
      <c r="A22" s="5">
        <v>9007770023695</v>
      </c>
      <c r="B22" s="6" t="s">
        <v>27</v>
      </c>
      <c r="C22" s="7">
        <v>190199807006</v>
      </c>
      <c r="D22" s="8">
        <v>8</v>
      </c>
      <c r="E22" s="9">
        <v>379</v>
      </c>
      <c r="F22" s="9">
        <v>3032</v>
      </c>
      <c r="G22" s="10">
        <f t="shared" si="0"/>
        <v>545.76</v>
      </c>
    </row>
    <row r="23" spans="1:7" x14ac:dyDescent="0.25">
      <c r="A23" s="5">
        <v>9007770023698</v>
      </c>
      <c r="B23" s="6" t="s">
        <v>28</v>
      </c>
      <c r="C23" s="7">
        <v>190199807846</v>
      </c>
      <c r="D23" s="8">
        <v>1</v>
      </c>
      <c r="E23" s="9">
        <v>479</v>
      </c>
      <c r="F23" s="9">
        <v>479</v>
      </c>
      <c r="G23" s="10">
        <f t="shared" si="0"/>
        <v>86.22</v>
      </c>
    </row>
    <row r="24" spans="1:7" x14ac:dyDescent="0.25">
      <c r="A24" s="5">
        <v>9007770023702</v>
      </c>
      <c r="B24" s="6" t="s">
        <v>29</v>
      </c>
      <c r="C24" s="7">
        <v>190199763104</v>
      </c>
      <c r="D24" s="8">
        <v>1</v>
      </c>
      <c r="E24" s="9">
        <v>329</v>
      </c>
      <c r="F24" s="9">
        <v>329</v>
      </c>
      <c r="G24" s="10">
        <f t="shared" si="0"/>
        <v>59.22</v>
      </c>
    </row>
    <row r="25" spans="1:7" x14ac:dyDescent="0.25">
      <c r="A25" s="5">
        <v>9007770023968</v>
      </c>
      <c r="B25" s="6" t="s">
        <v>30</v>
      </c>
      <c r="C25" s="7">
        <v>194252056042</v>
      </c>
      <c r="D25" s="8">
        <v>1</v>
      </c>
      <c r="E25" s="9">
        <v>1129</v>
      </c>
      <c r="F25" s="9">
        <v>1129</v>
      </c>
      <c r="G25" s="10">
        <f t="shared" si="0"/>
        <v>203.21999999999997</v>
      </c>
    </row>
    <row r="26" spans="1:7" x14ac:dyDescent="0.25">
      <c r="A26" s="5">
        <v>9007770024119</v>
      </c>
      <c r="B26" s="6" t="s">
        <v>31</v>
      </c>
      <c r="C26" s="7" t="s">
        <v>32</v>
      </c>
      <c r="D26" s="8">
        <v>1</v>
      </c>
      <c r="E26" s="9">
        <v>1129</v>
      </c>
      <c r="F26" s="9">
        <v>1129</v>
      </c>
      <c r="G26" s="10">
        <f t="shared" si="0"/>
        <v>203.21999999999997</v>
      </c>
    </row>
    <row r="27" spans="1:7" x14ac:dyDescent="0.25">
      <c r="A27" s="5">
        <v>9007770022683</v>
      </c>
      <c r="B27" s="6" t="s">
        <v>33</v>
      </c>
      <c r="C27" s="7">
        <v>4049639412507</v>
      </c>
      <c r="D27" s="8">
        <v>1</v>
      </c>
      <c r="E27" s="9">
        <v>24.75</v>
      </c>
      <c r="F27" s="9">
        <v>24.75</v>
      </c>
      <c r="G27" s="10">
        <f t="shared" si="0"/>
        <v>4.4550000000000001</v>
      </c>
    </row>
    <row r="28" spans="1:7" x14ac:dyDescent="0.25">
      <c r="A28" s="5">
        <v>9007770023576</v>
      </c>
      <c r="B28" s="6" t="s">
        <v>34</v>
      </c>
      <c r="C28" s="7">
        <v>4049639425576</v>
      </c>
      <c r="D28" s="8">
        <v>1</v>
      </c>
      <c r="E28" s="9">
        <v>38.85</v>
      </c>
      <c r="F28" s="9">
        <v>38.85</v>
      </c>
      <c r="G28" s="10">
        <f t="shared" si="0"/>
        <v>6.9930000000000003</v>
      </c>
    </row>
    <row r="29" spans="1:7" x14ac:dyDescent="0.25">
      <c r="A29" s="5">
        <v>9007770023577</v>
      </c>
      <c r="B29" s="6" t="s">
        <v>35</v>
      </c>
      <c r="C29" s="7">
        <v>4049639425583</v>
      </c>
      <c r="D29" s="8">
        <v>1</v>
      </c>
      <c r="E29" s="9">
        <v>29.9</v>
      </c>
      <c r="F29" s="9">
        <v>29.9</v>
      </c>
      <c r="G29" s="10">
        <f t="shared" si="0"/>
        <v>5.3819999999999997</v>
      </c>
    </row>
    <row r="30" spans="1:7" x14ac:dyDescent="0.25">
      <c r="A30" s="5">
        <v>9007770020788</v>
      </c>
      <c r="B30" s="6" t="s">
        <v>36</v>
      </c>
      <c r="C30" s="7">
        <v>4013833170068</v>
      </c>
      <c r="D30" s="8">
        <v>1</v>
      </c>
      <c r="E30" s="9">
        <v>69.989999999999995</v>
      </c>
      <c r="F30" s="9">
        <v>69.989999999999995</v>
      </c>
      <c r="G30" s="10">
        <f t="shared" si="0"/>
        <v>12.598199999999999</v>
      </c>
    </row>
    <row r="31" spans="1:7" x14ac:dyDescent="0.25">
      <c r="A31" s="5">
        <v>9007770022060</v>
      </c>
      <c r="B31" s="6" t="s">
        <v>37</v>
      </c>
      <c r="C31" s="7">
        <v>4013833013679</v>
      </c>
      <c r="D31" s="8">
        <v>1</v>
      </c>
      <c r="E31" s="9">
        <v>169</v>
      </c>
      <c r="F31" s="9">
        <v>169</v>
      </c>
      <c r="G31" s="10">
        <f t="shared" si="0"/>
        <v>30.419999999999998</v>
      </c>
    </row>
    <row r="32" spans="1:7" x14ac:dyDescent="0.25">
      <c r="A32" s="5">
        <v>9007770022895</v>
      </c>
      <c r="B32" s="6" t="s">
        <v>38</v>
      </c>
      <c r="C32" s="7">
        <v>4013833024484</v>
      </c>
      <c r="D32" s="8">
        <v>4</v>
      </c>
      <c r="E32" s="9">
        <v>44.99</v>
      </c>
      <c r="F32" s="9">
        <v>179.96</v>
      </c>
      <c r="G32" s="10">
        <f t="shared" si="0"/>
        <v>32.392800000000001</v>
      </c>
    </row>
    <row r="33" spans="1:7" x14ac:dyDescent="0.25">
      <c r="A33" s="5">
        <v>9007770022906</v>
      </c>
      <c r="B33" s="6" t="s">
        <v>39</v>
      </c>
      <c r="C33" s="7">
        <v>4013833025153</v>
      </c>
      <c r="D33" s="8">
        <v>2</v>
      </c>
      <c r="E33" s="9">
        <v>59.99</v>
      </c>
      <c r="F33" s="9">
        <v>119.98</v>
      </c>
      <c r="G33" s="10">
        <f t="shared" si="0"/>
        <v>21.596399999999999</v>
      </c>
    </row>
    <row r="34" spans="1:7" x14ac:dyDescent="0.25">
      <c r="A34" s="5">
        <v>9007770022924</v>
      </c>
      <c r="B34" s="6" t="s">
        <v>40</v>
      </c>
      <c r="C34" s="7">
        <v>4013833033974</v>
      </c>
      <c r="D34" s="8">
        <v>8</v>
      </c>
      <c r="E34" s="9">
        <v>199</v>
      </c>
      <c r="F34" s="9">
        <v>1592</v>
      </c>
      <c r="G34" s="10">
        <f t="shared" si="0"/>
        <v>286.56</v>
      </c>
    </row>
    <row r="35" spans="1:7" x14ac:dyDescent="0.25">
      <c r="A35" s="5">
        <v>9007770022925</v>
      </c>
      <c r="B35" s="6" t="s">
        <v>41</v>
      </c>
      <c r="C35" s="7">
        <v>4013833013167</v>
      </c>
      <c r="D35" s="8">
        <v>2</v>
      </c>
      <c r="E35" s="9">
        <v>119</v>
      </c>
      <c r="F35" s="9">
        <v>238</v>
      </c>
      <c r="G35" s="10">
        <f t="shared" si="0"/>
        <v>42.839999999999996</v>
      </c>
    </row>
    <row r="36" spans="1:7" x14ac:dyDescent="0.25">
      <c r="A36" s="5">
        <v>9007770022926</v>
      </c>
      <c r="B36" s="6" t="s">
        <v>42</v>
      </c>
      <c r="C36" s="7">
        <v>4013833030720</v>
      </c>
      <c r="D36" s="8">
        <v>9</v>
      </c>
      <c r="E36" s="9">
        <v>49.99</v>
      </c>
      <c r="F36" s="9">
        <v>449.91</v>
      </c>
      <c r="G36" s="10">
        <f t="shared" si="0"/>
        <v>80.983800000000002</v>
      </c>
    </row>
    <row r="37" spans="1:7" x14ac:dyDescent="0.25">
      <c r="A37" s="5">
        <v>9007770022967</v>
      </c>
      <c r="B37" s="6" t="s">
        <v>43</v>
      </c>
      <c r="C37" s="7">
        <v>4013833028871</v>
      </c>
      <c r="D37" s="8">
        <v>18</v>
      </c>
      <c r="E37" s="9">
        <v>179</v>
      </c>
      <c r="F37" s="9">
        <v>3222</v>
      </c>
      <c r="G37" s="10">
        <f t="shared" si="0"/>
        <v>579.96</v>
      </c>
    </row>
    <row r="38" spans="1:7" x14ac:dyDescent="0.25">
      <c r="A38" s="5">
        <v>9007770023543</v>
      </c>
      <c r="B38" s="6" t="s">
        <v>44</v>
      </c>
      <c r="C38" s="7">
        <v>4013833030737</v>
      </c>
      <c r="D38" s="8">
        <v>1</v>
      </c>
      <c r="E38" s="9">
        <v>49.99</v>
      </c>
      <c r="F38" s="9">
        <v>49.99</v>
      </c>
      <c r="G38" s="10">
        <f t="shared" si="0"/>
        <v>8.9982000000000006</v>
      </c>
    </row>
    <row r="39" spans="1:7" x14ac:dyDescent="0.25">
      <c r="A39" s="5">
        <v>9007770023544</v>
      </c>
      <c r="B39" s="6" t="s">
        <v>45</v>
      </c>
      <c r="C39" s="7">
        <v>4013833018902</v>
      </c>
      <c r="D39" s="8">
        <v>10</v>
      </c>
      <c r="E39" s="9">
        <v>199</v>
      </c>
      <c r="F39" s="9">
        <v>1990</v>
      </c>
      <c r="G39" s="10">
        <f t="shared" si="0"/>
        <v>358.2</v>
      </c>
    </row>
    <row r="40" spans="1:7" x14ac:dyDescent="0.25">
      <c r="A40" s="5">
        <v>9007770023644</v>
      </c>
      <c r="B40" s="6" t="s">
        <v>46</v>
      </c>
      <c r="C40" s="7">
        <v>4013833033981</v>
      </c>
      <c r="D40" s="8">
        <v>2</v>
      </c>
      <c r="E40" s="9">
        <v>199</v>
      </c>
      <c r="F40" s="9">
        <v>398</v>
      </c>
      <c r="G40" s="10">
        <f t="shared" si="0"/>
        <v>71.64</v>
      </c>
    </row>
    <row r="41" spans="1:7" x14ac:dyDescent="0.25">
      <c r="A41" s="5">
        <v>9007770023462</v>
      </c>
      <c r="B41" s="6" t="s">
        <v>47</v>
      </c>
      <c r="C41" s="7">
        <v>9783551280299</v>
      </c>
      <c r="D41" s="8">
        <v>1</v>
      </c>
      <c r="E41" s="9">
        <v>25</v>
      </c>
      <c r="F41" s="9">
        <v>25</v>
      </c>
      <c r="G41" s="10">
        <f t="shared" si="0"/>
        <v>4.5</v>
      </c>
    </row>
    <row r="42" spans="1:7" x14ac:dyDescent="0.25">
      <c r="A42" s="5">
        <v>9007770023645</v>
      </c>
      <c r="B42" s="6" t="s">
        <v>48</v>
      </c>
      <c r="C42" s="7">
        <v>9783845836072</v>
      </c>
      <c r="D42" s="8">
        <v>1</v>
      </c>
      <c r="E42" s="9">
        <v>6.99</v>
      </c>
      <c r="F42" s="9">
        <v>6.99</v>
      </c>
      <c r="G42" s="10">
        <f t="shared" si="0"/>
        <v>1.2582</v>
      </c>
    </row>
    <row r="43" spans="1:7" x14ac:dyDescent="0.25">
      <c r="A43" s="5">
        <v>9007770023647</v>
      </c>
      <c r="B43" s="6" t="s">
        <v>49</v>
      </c>
      <c r="C43" s="7">
        <v>9783845835679</v>
      </c>
      <c r="D43" s="8">
        <v>1</v>
      </c>
      <c r="E43" s="9">
        <v>8</v>
      </c>
      <c r="F43" s="9">
        <v>8</v>
      </c>
      <c r="G43" s="10">
        <f t="shared" si="0"/>
        <v>1.44</v>
      </c>
    </row>
    <row r="44" spans="1:7" x14ac:dyDescent="0.25">
      <c r="A44" s="5">
        <v>9007770021849</v>
      </c>
      <c r="B44" s="6" t="s">
        <v>50</v>
      </c>
      <c r="C44" s="7">
        <v>5081304396995</v>
      </c>
      <c r="D44" s="8">
        <v>1</v>
      </c>
      <c r="E44" s="9">
        <v>79.989999999999995</v>
      </c>
      <c r="F44" s="9">
        <v>79.989999999999995</v>
      </c>
      <c r="G44" s="10">
        <f t="shared" si="0"/>
        <v>14.398199999999999</v>
      </c>
    </row>
    <row r="45" spans="1:7" x14ac:dyDescent="0.25">
      <c r="A45" s="5">
        <v>9007770022566</v>
      </c>
      <c r="B45" s="6" t="s">
        <v>51</v>
      </c>
      <c r="C45" s="7">
        <v>5081304397077</v>
      </c>
      <c r="D45" s="8">
        <v>19</v>
      </c>
      <c r="E45" s="9">
        <v>79.989999999999995</v>
      </c>
      <c r="F45" s="9">
        <v>1519.81</v>
      </c>
      <c r="G45" s="10">
        <f t="shared" si="0"/>
        <v>273.56580000000002</v>
      </c>
    </row>
    <row r="46" spans="1:7" x14ac:dyDescent="0.25">
      <c r="A46" s="5">
        <v>9007770022827</v>
      </c>
      <c r="B46" s="6" t="s">
        <v>52</v>
      </c>
      <c r="C46" s="7">
        <v>5081304397381</v>
      </c>
      <c r="D46" s="8">
        <v>41</v>
      </c>
      <c r="E46" s="9">
        <v>49.99</v>
      </c>
      <c r="F46" s="9">
        <v>2049.59</v>
      </c>
      <c r="G46" s="10">
        <f t="shared" si="0"/>
        <v>368.92620000000005</v>
      </c>
    </row>
    <row r="47" spans="1:7" x14ac:dyDescent="0.25">
      <c r="A47" s="5">
        <v>9007770023494</v>
      </c>
      <c r="B47" s="6" t="s">
        <v>53</v>
      </c>
      <c r="C47" s="7">
        <v>5081304398210</v>
      </c>
      <c r="D47" s="8">
        <v>15</v>
      </c>
      <c r="E47" s="9">
        <v>59.99</v>
      </c>
      <c r="F47" s="9">
        <v>899.85</v>
      </c>
      <c r="G47" s="10">
        <f t="shared" si="0"/>
        <v>161.97300000000001</v>
      </c>
    </row>
    <row r="48" spans="1:7" x14ac:dyDescent="0.25">
      <c r="A48" s="5">
        <v>9007770023537</v>
      </c>
      <c r="B48" s="6" t="s">
        <v>54</v>
      </c>
      <c r="C48" s="7">
        <v>5081304398050</v>
      </c>
      <c r="D48" s="8">
        <v>14</v>
      </c>
      <c r="E48" s="9">
        <v>49.99</v>
      </c>
      <c r="F48" s="9">
        <v>699.86</v>
      </c>
      <c r="G48" s="10">
        <f t="shared" si="0"/>
        <v>125.97479999999999</v>
      </c>
    </row>
    <row r="49" spans="1:7" x14ac:dyDescent="0.25">
      <c r="A49" s="5">
        <v>9007770023893</v>
      </c>
      <c r="B49" s="6" t="s">
        <v>55</v>
      </c>
      <c r="C49" s="7">
        <v>5081304396971</v>
      </c>
      <c r="D49" s="8">
        <v>20</v>
      </c>
      <c r="E49" s="9">
        <v>22.99</v>
      </c>
      <c r="F49" s="9">
        <v>459.79999999999995</v>
      </c>
      <c r="G49" s="10">
        <f t="shared" si="0"/>
        <v>82.763999999999996</v>
      </c>
    </row>
    <row r="50" spans="1:7" x14ac:dyDescent="0.25">
      <c r="A50" s="5">
        <v>9007770023942</v>
      </c>
      <c r="B50" s="6" t="s">
        <v>56</v>
      </c>
      <c r="C50" s="7">
        <v>5081304398234</v>
      </c>
      <c r="D50" s="8">
        <v>2</v>
      </c>
      <c r="E50" s="9">
        <v>24.99</v>
      </c>
      <c r="F50" s="9">
        <v>49.98</v>
      </c>
      <c r="G50" s="10">
        <f t="shared" si="0"/>
        <v>8.9963999999999995</v>
      </c>
    </row>
    <row r="51" spans="1:7" x14ac:dyDescent="0.25">
      <c r="A51" s="5">
        <v>9007770024091</v>
      </c>
      <c r="B51" s="6" t="s">
        <v>57</v>
      </c>
      <c r="C51" s="7">
        <v>5081304398203</v>
      </c>
      <c r="D51" s="8">
        <v>8</v>
      </c>
      <c r="E51" s="9">
        <v>59.99</v>
      </c>
      <c r="F51" s="9">
        <v>479.92</v>
      </c>
      <c r="G51" s="10">
        <f t="shared" si="0"/>
        <v>86.385599999999997</v>
      </c>
    </row>
    <row r="52" spans="1:7" x14ac:dyDescent="0.25">
      <c r="A52" s="5">
        <v>9007770024298</v>
      </c>
      <c r="B52" s="6" t="s">
        <v>58</v>
      </c>
      <c r="C52" s="7">
        <v>5081304398340</v>
      </c>
      <c r="D52" s="8">
        <v>1</v>
      </c>
      <c r="E52" s="9">
        <v>44.99</v>
      </c>
      <c r="F52" s="9">
        <v>44.99</v>
      </c>
      <c r="G52" s="10">
        <f t="shared" si="0"/>
        <v>8.0982000000000003</v>
      </c>
    </row>
    <row r="53" spans="1:7" x14ac:dyDescent="0.25">
      <c r="A53" s="5">
        <v>9007770024299</v>
      </c>
      <c r="B53" s="6" t="s">
        <v>59</v>
      </c>
      <c r="C53" s="7">
        <v>5081304398296</v>
      </c>
      <c r="D53" s="8">
        <v>3</v>
      </c>
      <c r="E53" s="9">
        <v>24.99</v>
      </c>
      <c r="F53" s="9">
        <v>74.97</v>
      </c>
      <c r="G53" s="10">
        <f t="shared" si="0"/>
        <v>13.4946</v>
      </c>
    </row>
    <row r="54" spans="1:7" x14ac:dyDescent="0.25">
      <c r="A54" s="5">
        <v>9007770024302</v>
      </c>
      <c r="B54" s="6" t="s">
        <v>60</v>
      </c>
      <c r="C54" s="7">
        <v>5081304398333</v>
      </c>
      <c r="D54" s="8">
        <v>1</v>
      </c>
      <c r="E54" s="9">
        <v>79.989999999999995</v>
      </c>
      <c r="F54" s="9">
        <v>79.989999999999995</v>
      </c>
      <c r="G54" s="10">
        <f t="shared" si="0"/>
        <v>14.398199999999999</v>
      </c>
    </row>
    <row r="55" spans="1:7" x14ac:dyDescent="0.25">
      <c r="A55" s="5">
        <v>9007770020404</v>
      </c>
      <c r="B55" s="6" t="s">
        <v>61</v>
      </c>
      <c r="C55" s="7">
        <v>17817731355</v>
      </c>
      <c r="D55" s="8">
        <v>1</v>
      </c>
      <c r="E55" s="9">
        <v>149.94999999999999</v>
      </c>
      <c r="F55" s="9">
        <v>149.94999999999999</v>
      </c>
      <c r="G55" s="10">
        <f t="shared" si="0"/>
        <v>26.990999999999996</v>
      </c>
    </row>
    <row r="56" spans="1:7" x14ac:dyDescent="0.25">
      <c r="A56" s="5">
        <v>9007770020502</v>
      </c>
      <c r="B56" s="6" t="s">
        <v>62</v>
      </c>
      <c r="C56" s="7">
        <v>17817746113</v>
      </c>
      <c r="D56" s="8">
        <v>3</v>
      </c>
      <c r="E56" s="9">
        <v>139.94999999999999</v>
      </c>
      <c r="F56" s="9">
        <v>419.84999999999997</v>
      </c>
      <c r="G56" s="10">
        <f t="shared" si="0"/>
        <v>75.572999999999979</v>
      </c>
    </row>
    <row r="57" spans="1:7" x14ac:dyDescent="0.25">
      <c r="A57" s="5">
        <v>9007770022033</v>
      </c>
      <c r="B57" s="6" t="s">
        <v>63</v>
      </c>
      <c r="C57" s="7">
        <v>17817741552</v>
      </c>
      <c r="D57" s="8">
        <v>1</v>
      </c>
      <c r="E57" s="9">
        <v>199.95</v>
      </c>
      <c r="F57" s="9">
        <v>199.95</v>
      </c>
      <c r="G57" s="10">
        <f t="shared" si="0"/>
        <v>35.991</v>
      </c>
    </row>
    <row r="58" spans="1:7" x14ac:dyDescent="0.25">
      <c r="A58" s="5">
        <v>9007770022035</v>
      </c>
      <c r="B58" s="6" t="s">
        <v>64</v>
      </c>
      <c r="C58" s="7">
        <v>17817768429</v>
      </c>
      <c r="D58" s="8">
        <v>1</v>
      </c>
      <c r="E58" s="9">
        <v>129.94999999999999</v>
      </c>
      <c r="F58" s="9">
        <v>129.94999999999999</v>
      </c>
      <c r="G58" s="10">
        <f t="shared" si="0"/>
        <v>23.390999999999998</v>
      </c>
    </row>
    <row r="59" spans="1:7" x14ac:dyDescent="0.25">
      <c r="A59" s="5">
        <v>9007770022036</v>
      </c>
      <c r="B59" s="6" t="s">
        <v>65</v>
      </c>
      <c r="C59" s="7">
        <v>17817783378</v>
      </c>
      <c r="D59" s="8">
        <v>1</v>
      </c>
      <c r="E59" s="9">
        <v>379.95</v>
      </c>
      <c r="F59" s="9">
        <v>379.95</v>
      </c>
      <c r="G59" s="10">
        <f t="shared" si="0"/>
        <v>68.391000000000005</v>
      </c>
    </row>
    <row r="60" spans="1:7" x14ac:dyDescent="0.25">
      <c r="A60" s="5">
        <v>9007770022082</v>
      </c>
      <c r="B60" s="6" t="s">
        <v>66</v>
      </c>
      <c r="C60" s="7">
        <v>17817741514</v>
      </c>
      <c r="D60" s="8">
        <v>1</v>
      </c>
      <c r="E60" s="9">
        <v>299.95</v>
      </c>
      <c r="F60" s="9">
        <v>299.95</v>
      </c>
      <c r="G60" s="10">
        <f t="shared" si="0"/>
        <v>53.991</v>
      </c>
    </row>
    <row r="61" spans="1:7" x14ac:dyDescent="0.25">
      <c r="A61" s="5">
        <v>9007770023017</v>
      </c>
      <c r="B61" s="6" t="s">
        <v>67</v>
      </c>
      <c r="C61" s="7">
        <v>17817796163</v>
      </c>
      <c r="D61" s="8">
        <v>1</v>
      </c>
      <c r="E61" s="9">
        <v>399.95</v>
      </c>
      <c r="F61" s="9">
        <v>399.95</v>
      </c>
      <c r="G61" s="10">
        <f t="shared" si="0"/>
        <v>71.991</v>
      </c>
    </row>
    <row r="62" spans="1:7" x14ac:dyDescent="0.25">
      <c r="A62" s="5">
        <v>9007770023435</v>
      </c>
      <c r="B62" s="6" t="s">
        <v>68</v>
      </c>
      <c r="C62" s="7">
        <v>17817808651</v>
      </c>
      <c r="D62" s="8">
        <v>1</v>
      </c>
      <c r="E62" s="9">
        <v>299.95</v>
      </c>
      <c r="F62" s="9">
        <v>299.95</v>
      </c>
      <c r="G62" s="10">
        <f t="shared" si="0"/>
        <v>53.991</v>
      </c>
    </row>
    <row r="63" spans="1:7" x14ac:dyDescent="0.25">
      <c r="A63" s="5">
        <v>9007770023682</v>
      </c>
      <c r="B63" s="6" t="s">
        <v>69</v>
      </c>
      <c r="C63" s="7">
        <v>17817798730</v>
      </c>
      <c r="D63" s="8">
        <v>1</v>
      </c>
      <c r="E63" s="9">
        <v>199.95</v>
      </c>
      <c r="F63" s="9">
        <v>199.95</v>
      </c>
      <c r="G63" s="10">
        <f t="shared" si="0"/>
        <v>35.991</v>
      </c>
    </row>
    <row r="64" spans="1:7" x14ac:dyDescent="0.25">
      <c r="A64" s="5">
        <v>9007770023683</v>
      </c>
      <c r="B64" s="6" t="s">
        <v>70</v>
      </c>
      <c r="C64" s="7">
        <v>17817804516</v>
      </c>
      <c r="D64" s="8">
        <v>2</v>
      </c>
      <c r="E64" s="9">
        <v>279.95</v>
      </c>
      <c r="F64" s="9">
        <v>559.9</v>
      </c>
      <c r="G64" s="10">
        <f t="shared" si="0"/>
        <v>100.78200000000001</v>
      </c>
    </row>
    <row r="65" spans="1:7" x14ac:dyDescent="0.25">
      <c r="A65" s="5">
        <v>9007770023691</v>
      </c>
      <c r="B65" s="6" t="s">
        <v>71</v>
      </c>
      <c r="C65" s="7">
        <v>17817801768</v>
      </c>
      <c r="D65" s="8">
        <v>1</v>
      </c>
      <c r="E65" s="9">
        <v>419.95</v>
      </c>
      <c r="F65" s="9">
        <v>419.95</v>
      </c>
      <c r="G65" s="10">
        <f t="shared" si="0"/>
        <v>75.590999999999994</v>
      </c>
    </row>
    <row r="66" spans="1:7" x14ac:dyDescent="0.25">
      <c r="A66" s="5">
        <v>9007770023871</v>
      </c>
      <c r="B66" s="6" t="s">
        <v>72</v>
      </c>
      <c r="C66" s="7">
        <v>17817783422</v>
      </c>
      <c r="D66" s="8">
        <v>1</v>
      </c>
      <c r="E66" s="9">
        <v>449.95</v>
      </c>
      <c r="F66" s="9">
        <v>449.95</v>
      </c>
      <c r="G66" s="10">
        <f t="shared" si="0"/>
        <v>80.991</v>
      </c>
    </row>
    <row r="67" spans="1:7" x14ac:dyDescent="0.25">
      <c r="A67" s="5">
        <v>9007770024088</v>
      </c>
      <c r="B67" s="6" t="s">
        <v>73</v>
      </c>
      <c r="C67" s="7">
        <v>17817811668</v>
      </c>
      <c r="D67" s="8">
        <v>7</v>
      </c>
      <c r="E67" s="9">
        <v>269.95</v>
      </c>
      <c r="F67" s="9">
        <v>1889.6499999999999</v>
      </c>
      <c r="G67" s="10">
        <f t="shared" ref="G67:G130" si="1">F67/100*18</f>
        <v>340.137</v>
      </c>
    </row>
    <row r="68" spans="1:7" x14ac:dyDescent="0.25">
      <c r="A68" s="5">
        <v>9007770019786</v>
      </c>
      <c r="B68" s="6" t="s">
        <v>74</v>
      </c>
      <c r="C68" s="7">
        <v>4038437033236</v>
      </c>
      <c r="D68" s="8">
        <v>6</v>
      </c>
      <c r="E68" s="9">
        <v>169.99</v>
      </c>
      <c r="F68" s="9">
        <v>1019.94</v>
      </c>
      <c r="G68" s="10">
        <f t="shared" si="1"/>
        <v>183.58920000000001</v>
      </c>
    </row>
    <row r="69" spans="1:7" x14ac:dyDescent="0.25">
      <c r="A69" s="5">
        <v>9007770021481</v>
      </c>
      <c r="B69" s="6" t="s">
        <v>75</v>
      </c>
      <c r="C69" s="7">
        <v>4038437006209</v>
      </c>
      <c r="D69" s="8">
        <v>5</v>
      </c>
      <c r="E69" s="9">
        <v>269.99</v>
      </c>
      <c r="F69" s="9">
        <v>1349.95</v>
      </c>
      <c r="G69" s="10">
        <f t="shared" si="1"/>
        <v>242.99100000000001</v>
      </c>
    </row>
    <row r="70" spans="1:7" x14ac:dyDescent="0.25">
      <c r="A70" s="5">
        <v>9007770022690</v>
      </c>
      <c r="B70" s="6" t="s">
        <v>76</v>
      </c>
      <c r="C70" s="7">
        <v>4038437036084</v>
      </c>
      <c r="D70" s="8">
        <v>21</v>
      </c>
      <c r="E70" s="9">
        <v>59.99</v>
      </c>
      <c r="F70" s="9">
        <v>1259.79</v>
      </c>
      <c r="G70" s="10">
        <f t="shared" si="1"/>
        <v>226.76219999999998</v>
      </c>
    </row>
    <row r="71" spans="1:7" x14ac:dyDescent="0.25">
      <c r="A71" s="5">
        <v>9007770022977</v>
      </c>
      <c r="B71" s="6" t="s">
        <v>77</v>
      </c>
      <c r="C71" s="7">
        <v>4038437022308</v>
      </c>
      <c r="D71" s="8">
        <v>1</v>
      </c>
      <c r="E71" s="9">
        <v>99.99</v>
      </c>
      <c r="F71" s="9">
        <v>99.99</v>
      </c>
      <c r="G71" s="10">
        <f t="shared" si="1"/>
        <v>17.998199999999997</v>
      </c>
    </row>
    <row r="72" spans="1:7" x14ac:dyDescent="0.25">
      <c r="A72" s="5">
        <v>9007770023124</v>
      </c>
      <c r="B72" s="6" t="s">
        <v>78</v>
      </c>
      <c r="C72" s="7">
        <v>4038437006353</v>
      </c>
      <c r="D72" s="8">
        <v>3</v>
      </c>
      <c r="E72" s="9">
        <v>369.99</v>
      </c>
      <c r="F72" s="9">
        <v>1109.97</v>
      </c>
      <c r="G72" s="10">
        <f t="shared" si="1"/>
        <v>199.7946</v>
      </c>
    </row>
    <row r="73" spans="1:7" x14ac:dyDescent="0.25">
      <c r="A73" s="5">
        <v>9007770023714</v>
      </c>
      <c r="B73" s="6" t="s">
        <v>79</v>
      </c>
      <c r="C73" s="7">
        <v>4038437015270</v>
      </c>
      <c r="D73" s="8">
        <v>1</v>
      </c>
      <c r="E73" s="9">
        <v>219.99</v>
      </c>
      <c r="F73" s="9">
        <v>219.99</v>
      </c>
      <c r="G73" s="10">
        <f t="shared" si="1"/>
        <v>39.598199999999999</v>
      </c>
    </row>
    <row r="74" spans="1:7" x14ac:dyDescent="0.25">
      <c r="A74" s="5">
        <v>9007770023777</v>
      </c>
      <c r="B74" s="6" t="s">
        <v>80</v>
      </c>
      <c r="C74" s="7">
        <v>4038437006230</v>
      </c>
      <c r="D74" s="8">
        <v>6</v>
      </c>
      <c r="E74" s="9">
        <v>279.99</v>
      </c>
      <c r="F74" s="9">
        <v>1679.94</v>
      </c>
      <c r="G74" s="10">
        <f t="shared" si="1"/>
        <v>302.38920000000002</v>
      </c>
    </row>
    <row r="75" spans="1:7" x14ac:dyDescent="0.25">
      <c r="A75" s="5">
        <v>9007770023782</v>
      </c>
      <c r="B75" s="6" t="s">
        <v>81</v>
      </c>
      <c r="C75" s="7">
        <v>4038437016635</v>
      </c>
      <c r="D75" s="8">
        <v>1</v>
      </c>
      <c r="E75" s="9">
        <v>79.900000000000006</v>
      </c>
      <c r="F75" s="9">
        <v>79.900000000000006</v>
      </c>
      <c r="G75" s="10">
        <f t="shared" si="1"/>
        <v>14.382000000000001</v>
      </c>
    </row>
    <row r="76" spans="1:7" x14ac:dyDescent="0.25">
      <c r="A76" s="5">
        <v>9007770023783</v>
      </c>
      <c r="B76" s="6" t="s">
        <v>82</v>
      </c>
      <c r="C76" s="7">
        <v>4038437018790</v>
      </c>
      <c r="D76" s="8">
        <v>4</v>
      </c>
      <c r="E76" s="9">
        <v>109.9</v>
      </c>
      <c r="F76" s="9">
        <v>439.6</v>
      </c>
      <c r="G76" s="10">
        <f t="shared" si="1"/>
        <v>79.128</v>
      </c>
    </row>
    <row r="77" spans="1:7" x14ac:dyDescent="0.25">
      <c r="A77" s="5">
        <v>9007770023784</v>
      </c>
      <c r="B77" s="6" t="s">
        <v>83</v>
      </c>
      <c r="C77" s="7">
        <v>4038437030662</v>
      </c>
      <c r="D77" s="8">
        <v>1</v>
      </c>
      <c r="E77" s="9">
        <v>419.99</v>
      </c>
      <c r="F77" s="9">
        <v>419.99</v>
      </c>
      <c r="G77" s="10">
        <f t="shared" si="1"/>
        <v>75.598200000000006</v>
      </c>
    </row>
    <row r="78" spans="1:7" x14ac:dyDescent="0.25">
      <c r="A78" s="5">
        <v>9007770023786</v>
      </c>
      <c r="B78" s="6" t="s">
        <v>84</v>
      </c>
      <c r="C78" s="7">
        <v>4038437018561</v>
      </c>
      <c r="D78" s="8">
        <v>1</v>
      </c>
      <c r="E78" s="9">
        <v>179.9</v>
      </c>
      <c r="F78" s="9">
        <v>179.9</v>
      </c>
      <c r="G78" s="10">
        <f t="shared" si="1"/>
        <v>32.382000000000005</v>
      </c>
    </row>
    <row r="79" spans="1:7" x14ac:dyDescent="0.25">
      <c r="A79" s="5">
        <v>9007770022973</v>
      </c>
      <c r="B79" s="6" t="s">
        <v>85</v>
      </c>
      <c r="C79" s="7">
        <v>4000984137521</v>
      </c>
      <c r="D79" s="8">
        <v>3</v>
      </c>
      <c r="E79" s="9">
        <v>109.9</v>
      </c>
      <c r="F79" s="9">
        <v>329.70000000000005</v>
      </c>
      <c r="G79" s="10">
        <f t="shared" si="1"/>
        <v>59.346000000000011</v>
      </c>
    </row>
    <row r="80" spans="1:7" x14ac:dyDescent="0.25">
      <c r="A80" s="5">
        <v>9007770021069</v>
      </c>
      <c r="B80" s="6" t="s">
        <v>86</v>
      </c>
      <c r="C80" s="7">
        <v>4006160638219</v>
      </c>
      <c r="D80" s="8">
        <v>10</v>
      </c>
      <c r="E80" s="9">
        <v>69.95</v>
      </c>
      <c r="F80" s="9">
        <v>699.5</v>
      </c>
      <c r="G80" s="10">
        <f t="shared" si="1"/>
        <v>125.91</v>
      </c>
    </row>
    <row r="81" spans="1:7" x14ac:dyDescent="0.25">
      <c r="A81" s="5">
        <v>9007770023117</v>
      </c>
      <c r="B81" s="6" t="s">
        <v>87</v>
      </c>
      <c r="C81" s="7">
        <v>4006160639209</v>
      </c>
      <c r="D81" s="8">
        <v>4</v>
      </c>
      <c r="E81" s="9">
        <v>199</v>
      </c>
      <c r="F81" s="9">
        <v>796</v>
      </c>
      <c r="G81" s="10">
        <f t="shared" si="1"/>
        <v>143.28</v>
      </c>
    </row>
    <row r="82" spans="1:7" x14ac:dyDescent="0.25">
      <c r="A82" s="5">
        <v>9007770023253</v>
      </c>
      <c r="B82" s="6" t="s">
        <v>88</v>
      </c>
      <c r="C82" s="7">
        <v>4006160306606</v>
      </c>
      <c r="D82" s="8">
        <v>1</v>
      </c>
      <c r="E82" s="9">
        <v>89.95</v>
      </c>
      <c r="F82" s="9">
        <v>89.95</v>
      </c>
      <c r="G82" s="10">
        <f t="shared" si="1"/>
        <v>16.191000000000003</v>
      </c>
    </row>
    <row r="83" spans="1:7" x14ac:dyDescent="0.25">
      <c r="A83" s="5">
        <v>9007770023366</v>
      </c>
      <c r="B83" s="6" t="s">
        <v>89</v>
      </c>
      <c r="C83" s="7">
        <v>4006160306804</v>
      </c>
      <c r="D83" s="8">
        <v>5</v>
      </c>
      <c r="E83" s="9">
        <v>149</v>
      </c>
      <c r="F83" s="9">
        <v>745</v>
      </c>
      <c r="G83" s="10">
        <f t="shared" si="1"/>
        <v>134.1</v>
      </c>
    </row>
    <row r="84" spans="1:7" x14ac:dyDescent="0.25">
      <c r="A84" s="5">
        <v>9007770023439</v>
      </c>
      <c r="B84" s="6" t="s">
        <v>90</v>
      </c>
      <c r="C84" s="7">
        <v>4006160012149</v>
      </c>
      <c r="D84" s="8">
        <v>12</v>
      </c>
      <c r="E84" s="9">
        <v>14.95</v>
      </c>
      <c r="F84" s="9">
        <v>179.39999999999998</v>
      </c>
      <c r="G84" s="10">
        <f t="shared" si="1"/>
        <v>32.291999999999994</v>
      </c>
    </row>
    <row r="85" spans="1:7" x14ac:dyDescent="0.25">
      <c r="A85" s="5">
        <v>9007770023524</v>
      </c>
      <c r="B85" s="6" t="s">
        <v>91</v>
      </c>
      <c r="C85" s="7">
        <v>4006160307900</v>
      </c>
      <c r="D85" s="8">
        <v>8</v>
      </c>
      <c r="E85" s="9">
        <v>79.95</v>
      </c>
      <c r="F85" s="9">
        <v>639.6</v>
      </c>
      <c r="G85" s="10">
        <f t="shared" si="1"/>
        <v>115.128</v>
      </c>
    </row>
    <row r="86" spans="1:7" x14ac:dyDescent="0.25">
      <c r="A86" s="5">
        <v>9007770023546</v>
      </c>
      <c r="B86" s="6" t="s">
        <v>92</v>
      </c>
      <c r="C86" s="7">
        <v>4006160114706</v>
      </c>
      <c r="D86" s="8">
        <v>3</v>
      </c>
      <c r="E86" s="9">
        <v>129</v>
      </c>
      <c r="F86" s="9">
        <v>387</v>
      </c>
      <c r="G86" s="10">
        <f t="shared" si="1"/>
        <v>69.66</v>
      </c>
    </row>
    <row r="87" spans="1:7" x14ac:dyDescent="0.25">
      <c r="A87" s="5">
        <v>9007770023547</v>
      </c>
      <c r="B87" s="6" t="s">
        <v>93</v>
      </c>
      <c r="C87" s="7">
        <v>4006160011753</v>
      </c>
      <c r="D87" s="8">
        <v>13</v>
      </c>
      <c r="E87" s="9">
        <v>199</v>
      </c>
      <c r="F87" s="9">
        <v>2587</v>
      </c>
      <c r="G87" s="10">
        <f t="shared" si="1"/>
        <v>465.66</v>
      </c>
    </row>
    <row r="88" spans="1:7" x14ac:dyDescent="0.25">
      <c r="A88" s="5">
        <v>9007770023670</v>
      </c>
      <c r="B88" s="6" t="s">
        <v>94</v>
      </c>
      <c r="C88" s="7">
        <v>4006160638912</v>
      </c>
      <c r="D88" s="8">
        <v>15</v>
      </c>
      <c r="E88" s="9">
        <v>29.95</v>
      </c>
      <c r="F88" s="9">
        <v>449.25</v>
      </c>
      <c r="G88" s="10">
        <f t="shared" si="1"/>
        <v>80.864999999999995</v>
      </c>
    </row>
    <row r="89" spans="1:7" x14ac:dyDescent="0.25">
      <c r="A89" s="5">
        <v>9007770024164</v>
      </c>
      <c r="B89" s="6" t="s">
        <v>95</v>
      </c>
      <c r="C89" s="7">
        <v>4006160638745</v>
      </c>
      <c r="D89" s="8">
        <v>3</v>
      </c>
      <c r="E89" s="9">
        <v>109</v>
      </c>
      <c r="F89" s="9">
        <v>327</v>
      </c>
      <c r="G89" s="10">
        <f t="shared" si="1"/>
        <v>58.86</v>
      </c>
    </row>
    <row r="90" spans="1:7" x14ac:dyDescent="0.25">
      <c r="A90" s="5">
        <v>9007770024165</v>
      </c>
      <c r="B90" s="6" t="s">
        <v>96</v>
      </c>
      <c r="C90" s="7">
        <v>4006160638769</v>
      </c>
      <c r="D90" s="8">
        <v>5</v>
      </c>
      <c r="E90" s="9">
        <v>109</v>
      </c>
      <c r="F90" s="9">
        <v>545</v>
      </c>
      <c r="G90" s="10">
        <f t="shared" si="1"/>
        <v>98.100000000000009</v>
      </c>
    </row>
    <row r="91" spans="1:7" x14ac:dyDescent="0.25">
      <c r="A91" s="5">
        <v>9007770021494</v>
      </c>
      <c r="B91" s="6" t="s">
        <v>97</v>
      </c>
      <c r="C91" s="7">
        <v>5011423190518</v>
      </c>
      <c r="D91" s="8">
        <v>1</v>
      </c>
      <c r="E91" s="9">
        <v>89.99</v>
      </c>
      <c r="F91" s="9">
        <v>89.99</v>
      </c>
      <c r="G91" s="10">
        <f t="shared" si="1"/>
        <v>16.1982</v>
      </c>
    </row>
    <row r="92" spans="1:7" x14ac:dyDescent="0.25">
      <c r="A92" s="5">
        <v>9007770022255</v>
      </c>
      <c r="B92" s="6" t="s">
        <v>98</v>
      </c>
      <c r="C92" s="7">
        <v>8004399333253</v>
      </c>
      <c r="D92" s="8">
        <v>2</v>
      </c>
      <c r="E92" s="9">
        <v>129.99</v>
      </c>
      <c r="F92" s="9">
        <v>259.98</v>
      </c>
      <c r="G92" s="10">
        <f t="shared" si="1"/>
        <v>46.796400000000006</v>
      </c>
    </row>
    <row r="93" spans="1:7" x14ac:dyDescent="0.25">
      <c r="A93" s="5">
        <v>9007770023002</v>
      </c>
      <c r="B93" s="6" t="s">
        <v>99</v>
      </c>
      <c r="C93" s="7">
        <v>4250525306699</v>
      </c>
      <c r="D93" s="8">
        <v>5</v>
      </c>
      <c r="E93" s="9">
        <v>69.95</v>
      </c>
      <c r="F93" s="9">
        <v>349.75</v>
      </c>
      <c r="G93" s="10">
        <f t="shared" si="1"/>
        <v>62.954999999999998</v>
      </c>
    </row>
    <row r="94" spans="1:7" x14ac:dyDescent="0.25">
      <c r="A94" s="5">
        <v>9007770021942</v>
      </c>
      <c r="B94" s="6" t="s">
        <v>100</v>
      </c>
      <c r="C94" s="7">
        <v>5025155034811</v>
      </c>
      <c r="D94" s="8">
        <v>1</v>
      </c>
      <c r="E94" s="9">
        <v>569</v>
      </c>
      <c r="F94" s="9">
        <v>569</v>
      </c>
      <c r="G94" s="10">
        <f t="shared" si="1"/>
        <v>102.42</v>
      </c>
    </row>
    <row r="95" spans="1:7" x14ac:dyDescent="0.25">
      <c r="A95" s="5">
        <v>9007770022194</v>
      </c>
      <c r="B95" s="6" t="s">
        <v>101</v>
      </c>
      <c r="C95" s="7">
        <v>5025155028049</v>
      </c>
      <c r="D95" s="8">
        <v>1</v>
      </c>
      <c r="E95" s="9">
        <v>429</v>
      </c>
      <c r="F95" s="9">
        <v>429</v>
      </c>
      <c r="G95" s="10">
        <f t="shared" si="1"/>
        <v>77.22</v>
      </c>
    </row>
    <row r="96" spans="1:7" x14ac:dyDescent="0.25">
      <c r="A96" s="5">
        <v>9007770021799</v>
      </c>
      <c r="B96" s="6" t="s">
        <v>102</v>
      </c>
      <c r="C96" s="7">
        <v>7332543577750</v>
      </c>
      <c r="D96" s="8">
        <v>1</v>
      </c>
      <c r="E96" s="9">
        <v>379.95</v>
      </c>
      <c r="F96" s="9">
        <v>379.95</v>
      </c>
      <c r="G96" s="10">
        <f t="shared" si="1"/>
        <v>68.391000000000005</v>
      </c>
    </row>
    <row r="97" spans="1:7" x14ac:dyDescent="0.25">
      <c r="A97" s="5">
        <v>9007770022088</v>
      </c>
      <c r="B97" s="6" t="s">
        <v>103</v>
      </c>
      <c r="C97" s="7">
        <v>7332543438747</v>
      </c>
      <c r="D97" s="8">
        <v>1</v>
      </c>
      <c r="E97" s="9">
        <v>64.95</v>
      </c>
      <c r="F97" s="9">
        <v>64.95</v>
      </c>
      <c r="G97" s="10">
        <f t="shared" si="1"/>
        <v>11.691000000000001</v>
      </c>
    </row>
    <row r="98" spans="1:7" x14ac:dyDescent="0.25">
      <c r="A98" s="5">
        <v>9007770022091</v>
      </c>
      <c r="B98" s="6" t="s">
        <v>104</v>
      </c>
      <c r="C98" s="7">
        <v>7332543438594</v>
      </c>
      <c r="D98" s="8">
        <v>10</v>
      </c>
      <c r="E98" s="9">
        <v>54.95</v>
      </c>
      <c r="F98" s="9">
        <v>549.5</v>
      </c>
      <c r="G98" s="10">
        <f t="shared" si="1"/>
        <v>98.91</v>
      </c>
    </row>
    <row r="99" spans="1:7" x14ac:dyDescent="0.25">
      <c r="A99" s="5">
        <v>9007770022347</v>
      </c>
      <c r="B99" s="6" t="s">
        <v>105</v>
      </c>
      <c r="C99" s="7">
        <v>7332543562190</v>
      </c>
      <c r="D99" s="8">
        <v>1</v>
      </c>
      <c r="E99" s="9">
        <v>64.95</v>
      </c>
      <c r="F99" s="9">
        <v>64.95</v>
      </c>
      <c r="G99" s="10">
        <f t="shared" si="1"/>
        <v>11.691000000000001</v>
      </c>
    </row>
    <row r="100" spans="1:7" x14ac:dyDescent="0.25">
      <c r="A100" s="5">
        <v>9007770022830</v>
      </c>
      <c r="B100" s="6" t="s">
        <v>106</v>
      </c>
      <c r="C100" s="7">
        <v>7332543694327</v>
      </c>
      <c r="D100" s="8">
        <v>1</v>
      </c>
      <c r="E100" s="9">
        <v>64.95</v>
      </c>
      <c r="F100" s="9">
        <v>64.95</v>
      </c>
      <c r="G100" s="10">
        <f t="shared" si="1"/>
        <v>11.691000000000001</v>
      </c>
    </row>
    <row r="101" spans="1:7" x14ac:dyDescent="0.25">
      <c r="A101" s="5">
        <v>9007770022903</v>
      </c>
      <c r="B101" s="6" t="s">
        <v>107</v>
      </c>
      <c r="C101" s="7">
        <v>7332543543885</v>
      </c>
      <c r="D101" s="8">
        <v>6</v>
      </c>
      <c r="E101" s="9">
        <v>99.95</v>
      </c>
      <c r="F101" s="9">
        <v>599.70000000000005</v>
      </c>
      <c r="G101" s="10">
        <f t="shared" si="1"/>
        <v>107.94600000000001</v>
      </c>
    </row>
    <row r="102" spans="1:7" x14ac:dyDescent="0.25">
      <c r="A102" s="5">
        <v>9007770022905</v>
      </c>
      <c r="B102" s="6" t="s">
        <v>108</v>
      </c>
      <c r="C102" s="7">
        <v>7332543656530</v>
      </c>
      <c r="D102" s="8">
        <v>17</v>
      </c>
      <c r="E102" s="9">
        <v>229.95</v>
      </c>
      <c r="F102" s="9">
        <v>3909.1499999999996</v>
      </c>
      <c r="G102" s="10">
        <f t="shared" si="1"/>
        <v>703.64699999999993</v>
      </c>
    </row>
    <row r="103" spans="1:7" x14ac:dyDescent="0.25">
      <c r="A103" s="5">
        <v>9007770022908</v>
      </c>
      <c r="B103" s="6" t="s">
        <v>109</v>
      </c>
      <c r="C103" s="7">
        <v>7332543532735</v>
      </c>
      <c r="D103" s="8">
        <v>5</v>
      </c>
      <c r="E103" s="9">
        <v>79.989999999999995</v>
      </c>
      <c r="F103" s="9">
        <v>399.95</v>
      </c>
      <c r="G103" s="10">
        <f t="shared" si="1"/>
        <v>71.991</v>
      </c>
    </row>
    <row r="104" spans="1:7" x14ac:dyDescent="0.25">
      <c r="A104" s="5">
        <v>9007770023008</v>
      </c>
      <c r="B104" s="6" t="s">
        <v>110</v>
      </c>
      <c r="C104" s="7">
        <v>7332543594559</v>
      </c>
      <c r="D104" s="8">
        <v>2</v>
      </c>
      <c r="E104" s="9">
        <v>199.95</v>
      </c>
      <c r="F104" s="9">
        <v>399.9</v>
      </c>
      <c r="G104" s="10">
        <f t="shared" si="1"/>
        <v>71.981999999999999</v>
      </c>
    </row>
    <row r="105" spans="1:7" x14ac:dyDescent="0.25">
      <c r="A105" s="5">
        <v>9007770023125</v>
      </c>
      <c r="B105" s="6" t="s">
        <v>111</v>
      </c>
      <c r="C105" s="7">
        <v>7332543667765</v>
      </c>
      <c r="D105" s="8">
        <v>3</v>
      </c>
      <c r="E105" s="9">
        <v>479.95</v>
      </c>
      <c r="F105" s="9">
        <v>1439.85</v>
      </c>
      <c r="G105" s="10">
        <f t="shared" si="1"/>
        <v>259.173</v>
      </c>
    </row>
    <row r="106" spans="1:7" x14ac:dyDescent="0.25">
      <c r="A106" s="5">
        <v>9007770023198</v>
      </c>
      <c r="B106" s="6" t="s">
        <v>112</v>
      </c>
      <c r="C106" s="7">
        <v>7332543656417</v>
      </c>
      <c r="D106" s="8">
        <v>3</v>
      </c>
      <c r="E106" s="9">
        <v>349.95</v>
      </c>
      <c r="F106" s="9">
        <v>1049.8499999999999</v>
      </c>
      <c r="G106" s="10">
        <f t="shared" si="1"/>
        <v>188.97300000000001</v>
      </c>
    </row>
    <row r="107" spans="1:7" x14ac:dyDescent="0.25">
      <c r="A107" s="5">
        <v>9007770023502</v>
      </c>
      <c r="B107" s="6" t="s">
        <v>113</v>
      </c>
      <c r="C107" s="7">
        <v>7332543532766</v>
      </c>
      <c r="D107" s="8">
        <v>1</v>
      </c>
      <c r="E107" s="9">
        <v>119.95</v>
      </c>
      <c r="F107" s="9">
        <v>119.95</v>
      </c>
      <c r="G107" s="10">
        <f t="shared" si="1"/>
        <v>21.591000000000001</v>
      </c>
    </row>
    <row r="108" spans="1:7" x14ac:dyDescent="0.25">
      <c r="A108" s="5">
        <v>9007770023531</v>
      </c>
      <c r="B108" s="6" t="s">
        <v>114</v>
      </c>
      <c r="C108" s="7">
        <v>7332543438648</v>
      </c>
      <c r="D108" s="8">
        <v>1</v>
      </c>
      <c r="E108" s="9">
        <v>59.95</v>
      </c>
      <c r="F108" s="9">
        <v>59.95</v>
      </c>
      <c r="G108" s="10">
        <f t="shared" si="1"/>
        <v>10.791</v>
      </c>
    </row>
    <row r="109" spans="1:7" x14ac:dyDescent="0.25">
      <c r="A109" s="5">
        <v>9007770023534</v>
      </c>
      <c r="B109" s="6" t="s">
        <v>115</v>
      </c>
      <c r="C109" s="7">
        <v>7332543575671</v>
      </c>
      <c r="D109" s="8">
        <v>2</v>
      </c>
      <c r="E109" s="9">
        <v>54.95</v>
      </c>
      <c r="F109" s="9">
        <v>109.9</v>
      </c>
      <c r="G109" s="10">
        <f t="shared" si="1"/>
        <v>19.782</v>
      </c>
    </row>
    <row r="110" spans="1:7" x14ac:dyDescent="0.25">
      <c r="A110" s="5">
        <v>9007770023545</v>
      </c>
      <c r="B110" s="6" t="s">
        <v>116</v>
      </c>
      <c r="C110" s="7">
        <v>7332543698479</v>
      </c>
      <c r="D110" s="8">
        <v>9</v>
      </c>
      <c r="E110" s="9">
        <v>109.95</v>
      </c>
      <c r="F110" s="9">
        <v>989.55000000000007</v>
      </c>
      <c r="G110" s="10">
        <f t="shared" si="1"/>
        <v>178.119</v>
      </c>
    </row>
    <row r="111" spans="1:7" x14ac:dyDescent="0.25">
      <c r="A111" s="5">
        <v>9007770023688</v>
      </c>
      <c r="B111" s="6" t="s">
        <v>117</v>
      </c>
      <c r="C111" s="7">
        <v>7332543751525</v>
      </c>
      <c r="D111" s="8">
        <v>4</v>
      </c>
      <c r="E111" s="9">
        <v>349.95</v>
      </c>
      <c r="F111" s="9">
        <v>1399.8</v>
      </c>
      <c r="G111" s="10">
        <f t="shared" si="1"/>
        <v>251.964</v>
      </c>
    </row>
    <row r="112" spans="1:7" x14ac:dyDescent="0.25">
      <c r="A112" s="5">
        <v>9007770022062</v>
      </c>
      <c r="B112" s="6" t="s">
        <v>118</v>
      </c>
      <c r="C112" s="7">
        <v>4007796054985</v>
      </c>
      <c r="D112" s="8">
        <v>9</v>
      </c>
      <c r="E112" s="9">
        <v>22.9</v>
      </c>
      <c r="F112" s="9">
        <v>206.1</v>
      </c>
      <c r="G112" s="10">
        <f t="shared" si="1"/>
        <v>37.097999999999999</v>
      </c>
    </row>
    <row r="113" spans="1:7" x14ac:dyDescent="0.25">
      <c r="A113" s="5">
        <v>9007770022576</v>
      </c>
      <c r="B113" s="6" t="s">
        <v>119</v>
      </c>
      <c r="C113" s="7">
        <v>4007796055418</v>
      </c>
      <c r="D113" s="8">
        <v>5</v>
      </c>
      <c r="E113" s="9">
        <v>24.9</v>
      </c>
      <c r="F113" s="9">
        <v>124.5</v>
      </c>
      <c r="G113" s="10">
        <f t="shared" si="1"/>
        <v>22.410000000000004</v>
      </c>
    </row>
    <row r="114" spans="1:7" x14ac:dyDescent="0.25">
      <c r="A114" s="5">
        <v>9007770022577</v>
      </c>
      <c r="B114" s="6" t="s">
        <v>120</v>
      </c>
      <c r="C114" s="7">
        <v>4007796057207</v>
      </c>
      <c r="D114" s="8">
        <v>1</v>
      </c>
      <c r="E114" s="9">
        <v>16.899999999999999</v>
      </c>
      <c r="F114" s="9">
        <v>16.899999999999999</v>
      </c>
      <c r="G114" s="10">
        <f t="shared" si="1"/>
        <v>3.0419999999999998</v>
      </c>
    </row>
    <row r="115" spans="1:7" x14ac:dyDescent="0.25">
      <c r="A115" s="5">
        <v>9007770022949</v>
      </c>
      <c r="B115" s="6" t="s">
        <v>121</v>
      </c>
      <c r="C115" s="7">
        <v>4007796048076</v>
      </c>
      <c r="D115" s="8">
        <v>7</v>
      </c>
      <c r="E115" s="9">
        <v>29.9</v>
      </c>
      <c r="F115" s="9">
        <v>209.29999999999998</v>
      </c>
      <c r="G115" s="10">
        <f t="shared" si="1"/>
        <v>37.673999999999999</v>
      </c>
    </row>
    <row r="116" spans="1:7" x14ac:dyDescent="0.25">
      <c r="A116" s="5">
        <v>9007770010352</v>
      </c>
      <c r="B116" s="6" t="s">
        <v>122</v>
      </c>
      <c r="C116" s="7">
        <v>8718969856430</v>
      </c>
      <c r="D116" s="8">
        <v>5</v>
      </c>
      <c r="E116" s="9">
        <v>75</v>
      </c>
      <c r="F116" s="9">
        <v>750</v>
      </c>
      <c r="G116" s="10">
        <f t="shared" si="1"/>
        <v>135</v>
      </c>
    </row>
    <row r="117" spans="1:7" x14ac:dyDescent="0.25">
      <c r="A117" s="5">
        <v>9007770020402</v>
      </c>
      <c r="B117" s="6" t="s">
        <v>123</v>
      </c>
      <c r="C117" s="7">
        <v>8718969855648</v>
      </c>
      <c r="D117" s="8">
        <v>1</v>
      </c>
      <c r="E117" s="9">
        <v>74.5</v>
      </c>
      <c r="F117" s="9">
        <v>74.5</v>
      </c>
      <c r="G117" s="10">
        <f t="shared" si="1"/>
        <v>13.41</v>
      </c>
    </row>
    <row r="118" spans="1:7" x14ac:dyDescent="0.25">
      <c r="A118" s="5">
        <v>9007770021015</v>
      </c>
      <c r="B118" s="6" t="s">
        <v>124</v>
      </c>
      <c r="C118" s="7">
        <v>8718969855709</v>
      </c>
      <c r="D118" s="8">
        <v>3</v>
      </c>
      <c r="E118" s="9">
        <v>74.5</v>
      </c>
      <c r="F118" s="9">
        <v>223.5</v>
      </c>
      <c r="G118" s="10">
        <f t="shared" si="1"/>
        <v>40.229999999999997</v>
      </c>
    </row>
    <row r="119" spans="1:7" x14ac:dyDescent="0.25">
      <c r="A119" s="5">
        <v>9007770021016</v>
      </c>
      <c r="B119" s="6" t="s">
        <v>125</v>
      </c>
      <c r="C119" s="7">
        <v>8718969856751</v>
      </c>
      <c r="D119" s="8">
        <v>15</v>
      </c>
      <c r="E119" s="9">
        <v>89</v>
      </c>
      <c r="F119" s="9">
        <v>1335</v>
      </c>
      <c r="G119" s="10">
        <f t="shared" si="1"/>
        <v>240.29999999999998</v>
      </c>
    </row>
    <row r="120" spans="1:7" x14ac:dyDescent="0.25">
      <c r="A120" s="5">
        <v>9007770023400</v>
      </c>
      <c r="B120" s="6" t="s">
        <v>126</v>
      </c>
      <c r="C120" s="7">
        <v>8719773030900</v>
      </c>
      <c r="D120" s="8">
        <v>3</v>
      </c>
      <c r="E120" s="9">
        <v>79</v>
      </c>
      <c r="F120" s="9">
        <v>237</v>
      </c>
      <c r="G120" s="10">
        <f t="shared" si="1"/>
        <v>42.660000000000004</v>
      </c>
    </row>
    <row r="121" spans="1:7" x14ac:dyDescent="0.25">
      <c r="A121" s="5">
        <v>9007770023533</v>
      </c>
      <c r="B121" s="6" t="s">
        <v>127</v>
      </c>
      <c r="C121" s="7">
        <v>8719773032041</v>
      </c>
      <c r="D121" s="8">
        <v>4</v>
      </c>
      <c r="E121" s="9">
        <v>89</v>
      </c>
      <c r="F121" s="9">
        <v>356</v>
      </c>
      <c r="G121" s="10">
        <f t="shared" si="1"/>
        <v>64.08</v>
      </c>
    </row>
    <row r="122" spans="1:7" x14ac:dyDescent="0.25">
      <c r="A122" s="5">
        <v>9007770022516</v>
      </c>
      <c r="B122" s="6" t="s">
        <v>128</v>
      </c>
      <c r="C122" s="7">
        <v>8430622718243</v>
      </c>
      <c r="D122" s="8">
        <v>1</v>
      </c>
      <c r="E122" s="9">
        <v>129</v>
      </c>
      <c r="F122" s="9">
        <v>129</v>
      </c>
      <c r="G122" s="10">
        <f t="shared" si="1"/>
        <v>23.22</v>
      </c>
    </row>
    <row r="123" spans="1:7" x14ac:dyDescent="0.25">
      <c r="A123" s="5">
        <v>9007770018733</v>
      </c>
      <c r="B123" s="6" t="s">
        <v>129</v>
      </c>
      <c r="C123" s="7">
        <v>5025232837793</v>
      </c>
      <c r="D123" s="8">
        <v>5</v>
      </c>
      <c r="E123" s="9">
        <v>109</v>
      </c>
      <c r="F123" s="9">
        <v>545</v>
      </c>
      <c r="G123" s="10">
        <f t="shared" si="1"/>
        <v>98.100000000000009</v>
      </c>
    </row>
    <row r="124" spans="1:7" x14ac:dyDescent="0.25">
      <c r="A124" s="5">
        <v>9007770020650</v>
      </c>
      <c r="B124" s="6" t="s">
        <v>130</v>
      </c>
      <c r="C124" s="7">
        <v>4905524962147</v>
      </c>
      <c r="D124" s="8">
        <v>1</v>
      </c>
      <c r="E124" s="9">
        <v>39.99</v>
      </c>
      <c r="F124" s="9">
        <v>39.99</v>
      </c>
      <c r="G124" s="10">
        <f t="shared" si="1"/>
        <v>7.1982000000000008</v>
      </c>
    </row>
    <row r="125" spans="1:7" x14ac:dyDescent="0.25">
      <c r="A125" s="5">
        <v>9007770021495</v>
      </c>
      <c r="B125" s="6" t="s">
        <v>131</v>
      </c>
      <c r="C125" s="7">
        <v>4548736019614</v>
      </c>
      <c r="D125" s="8">
        <v>1</v>
      </c>
      <c r="E125" s="9">
        <v>129.9</v>
      </c>
      <c r="F125" s="9">
        <v>129.9</v>
      </c>
      <c r="G125" s="10">
        <f t="shared" si="1"/>
        <v>23.382000000000001</v>
      </c>
    </row>
    <row r="126" spans="1:7" x14ac:dyDescent="0.25">
      <c r="A126" s="5">
        <v>9007770021840</v>
      </c>
      <c r="B126" s="6" t="s">
        <v>132</v>
      </c>
      <c r="C126" s="7">
        <v>5025232876211</v>
      </c>
      <c r="D126" s="8">
        <v>2</v>
      </c>
      <c r="E126" s="9">
        <v>549</v>
      </c>
      <c r="F126" s="9">
        <v>1098</v>
      </c>
      <c r="G126" s="10">
        <f t="shared" si="1"/>
        <v>197.64000000000001</v>
      </c>
    </row>
    <row r="127" spans="1:7" x14ac:dyDescent="0.25">
      <c r="A127" s="5">
        <v>9007770021842</v>
      </c>
      <c r="B127" s="6" t="s">
        <v>133</v>
      </c>
      <c r="C127" s="7">
        <v>5025232876228</v>
      </c>
      <c r="D127" s="8">
        <v>20</v>
      </c>
      <c r="E127" s="9">
        <v>399</v>
      </c>
      <c r="F127" s="9">
        <v>7980</v>
      </c>
      <c r="G127" s="10">
        <f t="shared" si="1"/>
        <v>1436.3999999999999</v>
      </c>
    </row>
    <row r="128" spans="1:7" x14ac:dyDescent="0.25">
      <c r="A128" s="5">
        <v>9007770022021</v>
      </c>
      <c r="B128" s="6" t="s">
        <v>134</v>
      </c>
      <c r="C128" s="7">
        <v>5025232866199</v>
      </c>
      <c r="D128" s="8">
        <v>3</v>
      </c>
      <c r="E128" s="9">
        <v>49.99</v>
      </c>
      <c r="F128" s="9">
        <v>149.97</v>
      </c>
      <c r="G128" s="10">
        <f t="shared" si="1"/>
        <v>26.994600000000002</v>
      </c>
    </row>
    <row r="129" spans="1:7" x14ac:dyDescent="0.25">
      <c r="A129" s="5">
        <v>9007770022166</v>
      </c>
      <c r="B129" s="6" t="s">
        <v>135</v>
      </c>
      <c r="C129" s="7">
        <v>841667160306</v>
      </c>
      <c r="D129" s="8">
        <v>1</v>
      </c>
      <c r="E129" s="9">
        <v>59.99</v>
      </c>
      <c r="F129" s="9">
        <v>59.99</v>
      </c>
      <c r="G129" s="10">
        <f t="shared" si="1"/>
        <v>10.7982</v>
      </c>
    </row>
    <row r="130" spans="1:7" x14ac:dyDescent="0.25">
      <c r="A130" s="5">
        <v>9007770022200</v>
      </c>
      <c r="B130" s="6" t="s">
        <v>136</v>
      </c>
      <c r="C130" s="7">
        <v>4548736081185</v>
      </c>
      <c r="D130" s="8">
        <v>1</v>
      </c>
      <c r="E130" s="9">
        <v>379</v>
      </c>
      <c r="F130" s="9">
        <v>379</v>
      </c>
      <c r="G130" s="10">
        <f t="shared" si="1"/>
        <v>68.22</v>
      </c>
    </row>
    <row r="131" spans="1:7" x14ac:dyDescent="0.25">
      <c r="A131" s="5">
        <v>9007770022484</v>
      </c>
      <c r="B131" s="6" t="s">
        <v>137</v>
      </c>
      <c r="C131" s="7">
        <v>4548736096790</v>
      </c>
      <c r="D131" s="8">
        <v>2</v>
      </c>
      <c r="E131" s="9">
        <v>1099</v>
      </c>
      <c r="F131" s="9">
        <v>2198</v>
      </c>
      <c r="G131" s="10">
        <f t="shared" ref="G131:G194" si="2">F131/100*18</f>
        <v>395.64</v>
      </c>
    </row>
    <row r="132" spans="1:7" x14ac:dyDescent="0.25">
      <c r="A132" s="5">
        <v>9007770022916</v>
      </c>
      <c r="B132" s="6" t="s">
        <v>138</v>
      </c>
      <c r="C132" s="7">
        <v>4905524960624</v>
      </c>
      <c r="D132" s="8">
        <v>13</v>
      </c>
      <c r="E132" s="9">
        <v>69.989999999999995</v>
      </c>
      <c r="F132" s="9">
        <v>909.86999999999989</v>
      </c>
      <c r="G132" s="10">
        <f t="shared" si="2"/>
        <v>163.77659999999997</v>
      </c>
    </row>
    <row r="133" spans="1:7" x14ac:dyDescent="0.25">
      <c r="A133" s="5">
        <v>9007770022931</v>
      </c>
      <c r="B133" s="6" t="s">
        <v>139</v>
      </c>
      <c r="C133" s="7">
        <v>8718863018729</v>
      </c>
      <c r="D133" s="8">
        <v>3</v>
      </c>
      <c r="E133" s="9">
        <v>699</v>
      </c>
      <c r="F133" s="9">
        <v>2097</v>
      </c>
      <c r="G133" s="10">
        <f t="shared" si="2"/>
        <v>377.46</v>
      </c>
    </row>
    <row r="134" spans="1:7" x14ac:dyDescent="0.25">
      <c r="A134" s="5">
        <v>9007770023095</v>
      </c>
      <c r="B134" s="6" t="s">
        <v>140</v>
      </c>
      <c r="C134" s="7">
        <v>5025232898176</v>
      </c>
      <c r="D134" s="8">
        <v>6</v>
      </c>
      <c r="E134" s="9">
        <v>649</v>
      </c>
      <c r="F134" s="9">
        <v>3894</v>
      </c>
      <c r="G134" s="10">
        <f t="shared" si="2"/>
        <v>700.92</v>
      </c>
    </row>
    <row r="135" spans="1:7" x14ac:dyDescent="0.25">
      <c r="A135" s="5">
        <v>9007770023096</v>
      </c>
      <c r="B135" s="6" t="s">
        <v>141</v>
      </c>
      <c r="C135" s="7">
        <v>5025232889556</v>
      </c>
      <c r="D135" s="8">
        <v>4</v>
      </c>
      <c r="E135" s="9">
        <v>89.9</v>
      </c>
      <c r="F135" s="9">
        <v>359.6</v>
      </c>
      <c r="G135" s="10">
        <f t="shared" si="2"/>
        <v>64.728000000000009</v>
      </c>
    </row>
    <row r="136" spans="1:7" x14ac:dyDescent="0.25">
      <c r="A136" s="5">
        <v>9007770023542</v>
      </c>
      <c r="B136" s="6" t="s">
        <v>142</v>
      </c>
      <c r="C136" s="7">
        <v>5025232913060</v>
      </c>
      <c r="D136" s="8">
        <v>5</v>
      </c>
      <c r="E136" s="9">
        <v>749</v>
      </c>
      <c r="F136" s="9">
        <v>3745</v>
      </c>
      <c r="G136" s="10">
        <f t="shared" si="2"/>
        <v>674.1</v>
      </c>
    </row>
    <row r="137" spans="1:7" x14ac:dyDescent="0.25">
      <c r="A137" s="5">
        <v>9007770023655</v>
      </c>
      <c r="B137" s="6" t="s">
        <v>143</v>
      </c>
      <c r="C137" s="7">
        <v>7640169714788</v>
      </c>
      <c r="D137" s="8">
        <v>6</v>
      </c>
      <c r="E137" s="9">
        <v>499</v>
      </c>
      <c r="F137" s="9">
        <v>2994</v>
      </c>
      <c r="G137" s="10">
        <f t="shared" si="2"/>
        <v>538.92000000000007</v>
      </c>
    </row>
    <row r="138" spans="1:7" x14ac:dyDescent="0.25">
      <c r="A138" s="5">
        <v>9007770023686</v>
      </c>
      <c r="B138" s="6" t="s">
        <v>144</v>
      </c>
      <c r="C138" s="7">
        <v>8718863023457</v>
      </c>
      <c r="D138" s="8">
        <v>2</v>
      </c>
      <c r="E138" s="9">
        <v>699</v>
      </c>
      <c r="F138" s="9">
        <v>1398</v>
      </c>
      <c r="G138" s="10">
        <f t="shared" si="2"/>
        <v>251.64000000000001</v>
      </c>
    </row>
    <row r="139" spans="1:7" x14ac:dyDescent="0.25">
      <c r="A139" s="5">
        <v>9007770023735</v>
      </c>
      <c r="B139" s="6" t="s">
        <v>145</v>
      </c>
      <c r="C139" s="7">
        <v>5025232910342</v>
      </c>
      <c r="D139" s="8">
        <v>1</v>
      </c>
      <c r="E139" s="9">
        <v>249</v>
      </c>
      <c r="F139" s="9">
        <v>249</v>
      </c>
      <c r="G139" s="10">
        <f t="shared" si="2"/>
        <v>44.820000000000007</v>
      </c>
    </row>
    <row r="140" spans="1:7" x14ac:dyDescent="0.25">
      <c r="A140" s="5">
        <v>9007770023737</v>
      </c>
      <c r="B140" s="6" t="s">
        <v>146</v>
      </c>
      <c r="C140" s="7">
        <v>7640169714771</v>
      </c>
      <c r="D140" s="8">
        <v>1</v>
      </c>
      <c r="E140" s="9">
        <v>299</v>
      </c>
      <c r="F140" s="9">
        <v>299</v>
      </c>
      <c r="G140" s="10">
        <f t="shared" si="2"/>
        <v>53.820000000000007</v>
      </c>
    </row>
    <row r="141" spans="1:7" x14ac:dyDescent="0.25">
      <c r="A141" s="5">
        <v>9007770023126</v>
      </c>
      <c r="B141" s="6" t="s">
        <v>147</v>
      </c>
      <c r="C141" s="7">
        <v>4078500032698</v>
      </c>
      <c r="D141" s="8">
        <v>3</v>
      </c>
      <c r="E141" s="9">
        <v>1099.99</v>
      </c>
      <c r="F141" s="9">
        <v>3299.9700000000003</v>
      </c>
      <c r="G141" s="10">
        <f t="shared" si="2"/>
        <v>593.9946000000001</v>
      </c>
    </row>
    <row r="142" spans="1:7" x14ac:dyDescent="0.25">
      <c r="A142" s="5">
        <v>9007770023337</v>
      </c>
      <c r="B142" s="6" t="s">
        <v>148</v>
      </c>
      <c r="C142" s="7">
        <v>4078500048118</v>
      </c>
      <c r="D142" s="8">
        <v>3</v>
      </c>
      <c r="E142" s="9">
        <v>60.49</v>
      </c>
      <c r="F142" s="9">
        <v>181.47</v>
      </c>
      <c r="G142" s="10">
        <f t="shared" si="2"/>
        <v>32.6646</v>
      </c>
    </row>
    <row r="143" spans="1:7" x14ac:dyDescent="0.25">
      <c r="A143" s="5">
        <v>9007770024083</v>
      </c>
      <c r="B143" s="6" t="s">
        <v>149</v>
      </c>
      <c r="C143" s="7">
        <v>4078500052009</v>
      </c>
      <c r="D143" s="8">
        <v>1</v>
      </c>
      <c r="E143" s="9">
        <v>169.99</v>
      </c>
      <c r="F143" s="9">
        <v>169.99</v>
      </c>
      <c r="G143" s="10">
        <f t="shared" si="2"/>
        <v>30.598200000000002</v>
      </c>
    </row>
    <row r="144" spans="1:7" x14ac:dyDescent="0.25">
      <c r="A144" s="5">
        <v>9007770022922</v>
      </c>
      <c r="B144" s="6" t="s">
        <v>150</v>
      </c>
      <c r="C144" s="7">
        <v>753759205126</v>
      </c>
      <c r="D144" s="8">
        <v>11</v>
      </c>
      <c r="E144" s="9">
        <v>99.99</v>
      </c>
      <c r="F144" s="9">
        <v>1099.8899999999999</v>
      </c>
      <c r="G144" s="10">
        <f t="shared" si="2"/>
        <v>197.98019999999997</v>
      </c>
    </row>
    <row r="145" spans="1:7" x14ac:dyDescent="0.25">
      <c r="A145" s="5">
        <v>9007770023203</v>
      </c>
      <c r="B145" s="6" t="s">
        <v>151</v>
      </c>
      <c r="C145" s="7">
        <v>753759234393</v>
      </c>
      <c r="D145" s="8">
        <v>1</v>
      </c>
      <c r="E145" s="9">
        <v>349.99</v>
      </c>
      <c r="F145" s="9">
        <v>349.99</v>
      </c>
      <c r="G145" s="10">
        <f t="shared" si="2"/>
        <v>62.998200000000004</v>
      </c>
    </row>
    <row r="146" spans="1:7" x14ac:dyDescent="0.25">
      <c r="A146" s="5">
        <v>9007770023417</v>
      </c>
      <c r="B146" s="6" t="s">
        <v>152</v>
      </c>
      <c r="C146" s="7">
        <v>753759227739</v>
      </c>
      <c r="D146" s="8">
        <v>1</v>
      </c>
      <c r="E146" s="9">
        <v>299.99</v>
      </c>
      <c r="F146" s="9">
        <v>299.99</v>
      </c>
      <c r="G146" s="10">
        <f t="shared" si="2"/>
        <v>53.998200000000004</v>
      </c>
    </row>
    <row r="147" spans="1:7" x14ac:dyDescent="0.25">
      <c r="A147" s="5">
        <v>9007770023419</v>
      </c>
      <c r="B147" s="6" t="s">
        <v>153</v>
      </c>
      <c r="C147" s="7">
        <v>753759228019</v>
      </c>
      <c r="D147" s="8">
        <v>5</v>
      </c>
      <c r="E147" s="9">
        <v>329.99</v>
      </c>
      <c r="F147" s="9">
        <v>1649.95</v>
      </c>
      <c r="G147" s="10">
        <f t="shared" si="2"/>
        <v>296.99100000000004</v>
      </c>
    </row>
    <row r="148" spans="1:7" x14ac:dyDescent="0.25">
      <c r="A148" s="5">
        <v>9007770019782</v>
      </c>
      <c r="B148" s="6" t="s">
        <v>154</v>
      </c>
      <c r="C148" s="7">
        <v>4260299540076</v>
      </c>
      <c r="D148" s="8">
        <v>1</v>
      </c>
      <c r="E148" s="9">
        <v>24.95</v>
      </c>
      <c r="F148" s="9">
        <v>24.95</v>
      </c>
      <c r="G148" s="10">
        <f t="shared" si="2"/>
        <v>4.4909999999999997</v>
      </c>
    </row>
    <row r="149" spans="1:7" x14ac:dyDescent="0.25">
      <c r="A149" s="5">
        <v>9007770023003</v>
      </c>
      <c r="B149" s="6" t="s">
        <v>155</v>
      </c>
      <c r="C149" s="7">
        <v>4260299541226</v>
      </c>
      <c r="D149" s="8">
        <v>1</v>
      </c>
      <c r="E149" s="9">
        <v>49.9</v>
      </c>
      <c r="F149" s="9">
        <v>49.9</v>
      </c>
      <c r="G149" s="10">
        <f t="shared" si="2"/>
        <v>8.9819999999999993</v>
      </c>
    </row>
    <row r="150" spans="1:7" x14ac:dyDescent="0.25">
      <c r="A150" s="5">
        <v>9007770023461</v>
      </c>
      <c r="B150" s="6" t="s">
        <v>156</v>
      </c>
      <c r="C150" s="7">
        <v>4260299540496</v>
      </c>
      <c r="D150" s="8">
        <v>3</v>
      </c>
      <c r="E150" s="9">
        <v>57.95</v>
      </c>
      <c r="F150" s="9">
        <v>173.85000000000002</v>
      </c>
      <c r="G150" s="10">
        <f t="shared" si="2"/>
        <v>31.293000000000003</v>
      </c>
    </row>
    <row r="151" spans="1:7" x14ac:dyDescent="0.25">
      <c r="A151" s="5">
        <v>9007770022142</v>
      </c>
      <c r="B151" s="6" t="s">
        <v>157</v>
      </c>
      <c r="C151" s="7">
        <v>8003705116009</v>
      </c>
      <c r="D151" s="8">
        <v>10</v>
      </c>
      <c r="E151" s="9">
        <v>299.95</v>
      </c>
      <c r="F151" s="9">
        <v>2999.5</v>
      </c>
      <c r="G151" s="10">
        <f t="shared" si="2"/>
        <v>539.91</v>
      </c>
    </row>
    <row r="152" spans="1:7" x14ac:dyDescent="0.25">
      <c r="A152" s="5">
        <v>9007770021776</v>
      </c>
      <c r="B152" s="6" t="s">
        <v>158</v>
      </c>
      <c r="C152" s="7">
        <v>4002541475817</v>
      </c>
      <c r="D152" s="8">
        <v>1</v>
      </c>
      <c r="E152" s="9">
        <v>22.9</v>
      </c>
      <c r="F152" s="9">
        <v>22.9</v>
      </c>
      <c r="G152" s="10">
        <f t="shared" si="2"/>
        <v>4.1219999999999999</v>
      </c>
    </row>
    <row r="153" spans="1:7" x14ac:dyDescent="0.25">
      <c r="A153" s="5">
        <v>9007770022693</v>
      </c>
      <c r="B153" s="6" t="s">
        <v>159</v>
      </c>
      <c r="C153" s="7">
        <v>4002541209405</v>
      </c>
      <c r="D153" s="8">
        <v>1</v>
      </c>
      <c r="E153" s="9">
        <v>12.95</v>
      </c>
      <c r="F153" s="9">
        <v>12.95</v>
      </c>
      <c r="G153" s="10">
        <f t="shared" si="2"/>
        <v>2.331</v>
      </c>
    </row>
    <row r="154" spans="1:7" x14ac:dyDescent="0.25">
      <c r="A154" s="5">
        <v>9007770022782</v>
      </c>
      <c r="B154" s="6" t="s">
        <v>160</v>
      </c>
      <c r="C154" s="7">
        <v>4002541255075</v>
      </c>
      <c r="D154" s="8">
        <v>1</v>
      </c>
      <c r="E154" s="9">
        <v>22.95</v>
      </c>
      <c r="F154" s="9">
        <v>22.95</v>
      </c>
      <c r="G154" s="10">
        <f t="shared" si="2"/>
        <v>4.1309999999999993</v>
      </c>
    </row>
    <row r="155" spans="1:7" x14ac:dyDescent="0.25">
      <c r="A155" s="5">
        <v>9007770023512</v>
      </c>
      <c r="B155" s="6" t="s">
        <v>161</v>
      </c>
      <c r="C155" s="7">
        <v>4002541292551</v>
      </c>
      <c r="D155" s="8">
        <v>9</v>
      </c>
      <c r="E155" s="9">
        <v>18.899999999999999</v>
      </c>
      <c r="F155" s="9">
        <v>170.1</v>
      </c>
      <c r="G155" s="10">
        <f t="shared" si="2"/>
        <v>30.617999999999999</v>
      </c>
    </row>
    <row r="156" spans="1:7" x14ac:dyDescent="0.25">
      <c r="A156" s="5">
        <v>9007770023704</v>
      </c>
      <c r="B156" s="6" t="s">
        <v>162</v>
      </c>
      <c r="C156" s="7">
        <v>4002541292506</v>
      </c>
      <c r="D156" s="8">
        <v>9</v>
      </c>
      <c r="E156" s="9">
        <v>19.95</v>
      </c>
      <c r="F156" s="9">
        <v>179.54999999999998</v>
      </c>
      <c r="G156" s="10">
        <f t="shared" si="2"/>
        <v>32.318999999999996</v>
      </c>
    </row>
    <row r="157" spans="1:7" x14ac:dyDescent="0.25">
      <c r="A157" s="5">
        <v>9007770023877</v>
      </c>
      <c r="B157" s="6" t="s">
        <v>163</v>
      </c>
      <c r="C157" s="7">
        <v>4002541237088</v>
      </c>
      <c r="D157" s="8">
        <v>5</v>
      </c>
      <c r="E157" s="9">
        <v>22.9</v>
      </c>
      <c r="F157" s="9">
        <v>114.5</v>
      </c>
      <c r="G157" s="10">
        <f t="shared" si="2"/>
        <v>20.61</v>
      </c>
    </row>
    <row r="158" spans="1:7" x14ac:dyDescent="0.25">
      <c r="A158" s="5">
        <v>9007770022318</v>
      </c>
      <c r="B158" s="6" t="s">
        <v>164</v>
      </c>
      <c r="C158" s="7">
        <v>4047443371782</v>
      </c>
      <c r="D158" s="8">
        <v>37</v>
      </c>
      <c r="E158" s="9">
        <v>14.99</v>
      </c>
      <c r="F158" s="9">
        <v>554.63</v>
      </c>
      <c r="G158" s="10">
        <f t="shared" si="2"/>
        <v>99.833399999999997</v>
      </c>
    </row>
    <row r="159" spans="1:7" x14ac:dyDescent="0.25">
      <c r="A159" s="5">
        <v>9007770022321</v>
      </c>
      <c r="B159" s="6" t="s">
        <v>165</v>
      </c>
      <c r="C159" s="7">
        <v>4047443387455</v>
      </c>
      <c r="D159" s="8">
        <v>3</v>
      </c>
      <c r="E159" s="9">
        <v>22.99</v>
      </c>
      <c r="F159" s="9">
        <v>68.97</v>
      </c>
      <c r="G159" s="10">
        <f t="shared" si="2"/>
        <v>12.4146</v>
      </c>
    </row>
    <row r="160" spans="1:7" x14ac:dyDescent="0.25">
      <c r="A160" s="5">
        <v>9007770022929</v>
      </c>
      <c r="B160" s="6" t="s">
        <v>166</v>
      </c>
      <c r="C160" s="7">
        <v>4047443249357</v>
      </c>
      <c r="D160" s="8">
        <v>3</v>
      </c>
      <c r="E160" s="9">
        <v>24.99</v>
      </c>
      <c r="F160" s="9">
        <v>74.97</v>
      </c>
      <c r="G160" s="10">
        <f t="shared" si="2"/>
        <v>13.4946</v>
      </c>
    </row>
    <row r="161" spans="1:7" x14ac:dyDescent="0.25">
      <c r="A161" s="5">
        <v>9007770023119</v>
      </c>
      <c r="B161" s="6" t="s">
        <v>167</v>
      </c>
      <c r="C161" s="7">
        <v>4047443422576</v>
      </c>
      <c r="D161" s="8">
        <v>41</v>
      </c>
      <c r="E161" s="9">
        <v>21.99</v>
      </c>
      <c r="F161" s="9">
        <v>901.58999999999992</v>
      </c>
      <c r="G161" s="10">
        <f t="shared" si="2"/>
        <v>162.28619999999998</v>
      </c>
    </row>
    <row r="162" spans="1:7" x14ac:dyDescent="0.25">
      <c r="A162" s="5">
        <v>9007770023539</v>
      </c>
      <c r="B162" s="6" t="s">
        <v>168</v>
      </c>
      <c r="C162" s="7">
        <v>4047443382894</v>
      </c>
      <c r="D162" s="8">
        <v>5</v>
      </c>
      <c r="E162" s="9">
        <v>17.29</v>
      </c>
      <c r="F162" s="9">
        <v>86.449999999999989</v>
      </c>
      <c r="G162" s="10">
        <f t="shared" si="2"/>
        <v>15.560999999999998</v>
      </c>
    </row>
    <row r="163" spans="1:7" x14ac:dyDescent="0.25">
      <c r="A163" s="5">
        <v>9007770023541</v>
      </c>
      <c r="B163" s="6" t="s">
        <v>169</v>
      </c>
      <c r="C163" s="7">
        <v>4047443427335</v>
      </c>
      <c r="D163" s="8">
        <v>34</v>
      </c>
      <c r="E163" s="9">
        <v>52</v>
      </c>
      <c r="F163" s="9">
        <v>1768</v>
      </c>
      <c r="G163" s="10">
        <f t="shared" si="2"/>
        <v>318.24</v>
      </c>
    </row>
    <row r="164" spans="1:7" x14ac:dyDescent="0.25">
      <c r="A164" s="5">
        <v>9007770023941</v>
      </c>
      <c r="B164" s="6" t="s">
        <v>170</v>
      </c>
      <c r="C164" s="7">
        <v>4047443371348</v>
      </c>
      <c r="D164" s="8">
        <v>3</v>
      </c>
      <c r="E164" s="9">
        <v>14.99</v>
      </c>
      <c r="F164" s="9">
        <v>44.97</v>
      </c>
      <c r="G164" s="10">
        <f t="shared" si="2"/>
        <v>8.0945999999999998</v>
      </c>
    </row>
    <row r="165" spans="1:7" x14ac:dyDescent="0.25">
      <c r="A165" s="5">
        <v>9007770024089</v>
      </c>
      <c r="B165" s="6" t="s">
        <v>171</v>
      </c>
      <c r="C165" s="7">
        <v>4047443443052</v>
      </c>
      <c r="D165" s="8">
        <v>1</v>
      </c>
      <c r="E165" s="9">
        <v>39.99</v>
      </c>
      <c r="F165" s="9">
        <v>39.99</v>
      </c>
      <c r="G165" s="10">
        <f t="shared" si="2"/>
        <v>7.1982000000000008</v>
      </c>
    </row>
    <row r="166" spans="1:7" x14ac:dyDescent="0.25">
      <c r="A166" s="5">
        <v>9007770024090</v>
      </c>
      <c r="B166" s="6" t="s">
        <v>172</v>
      </c>
      <c r="C166" s="7">
        <v>4047443420428</v>
      </c>
      <c r="D166" s="8">
        <v>1</v>
      </c>
      <c r="E166" s="9">
        <v>44.99</v>
      </c>
      <c r="F166" s="9">
        <v>44.99</v>
      </c>
      <c r="G166" s="10">
        <f t="shared" si="2"/>
        <v>8.0982000000000003</v>
      </c>
    </row>
    <row r="167" spans="1:7" x14ac:dyDescent="0.25">
      <c r="A167" s="5">
        <v>9007770024166</v>
      </c>
      <c r="B167" s="6" t="s">
        <v>173</v>
      </c>
      <c r="C167" s="7">
        <v>4047443427359</v>
      </c>
      <c r="D167" s="8">
        <v>6</v>
      </c>
      <c r="E167" s="9">
        <v>73</v>
      </c>
      <c r="F167" s="9">
        <v>438</v>
      </c>
      <c r="G167" s="10">
        <f t="shared" si="2"/>
        <v>78.84</v>
      </c>
    </row>
    <row r="168" spans="1:7" x14ac:dyDescent="0.25">
      <c r="A168" s="5">
        <v>9007770023764</v>
      </c>
      <c r="B168" s="6" t="s">
        <v>174</v>
      </c>
      <c r="C168" s="7">
        <v>4260486332705</v>
      </c>
      <c r="D168" s="8">
        <v>11</v>
      </c>
      <c r="E168" s="9">
        <v>84.95</v>
      </c>
      <c r="F168" s="9">
        <v>934.45</v>
      </c>
      <c r="G168" s="10">
        <f t="shared" si="2"/>
        <v>168.20099999999999</v>
      </c>
    </row>
    <row r="169" spans="1:7" x14ac:dyDescent="0.25">
      <c r="A169" s="5">
        <v>9007770023766</v>
      </c>
      <c r="B169" s="6" t="s">
        <v>175</v>
      </c>
      <c r="C169" s="7">
        <v>4260486332699</v>
      </c>
      <c r="D169" s="8">
        <v>1</v>
      </c>
      <c r="E169" s="9">
        <v>84.95</v>
      </c>
      <c r="F169" s="9">
        <v>84.95</v>
      </c>
      <c r="G169" s="10">
        <f t="shared" si="2"/>
        <v>15.291</v>
      </c>
    </row>
    <row r="170" spans="1:7" x14ac:dyDescent="0.25">
      <c r="A170" s="5">
        <v>9007770023769</v>
      </c>
      <c r="B170" s="6" t="s">
        <v>176</v>
      </c>
      <c r="C170" s="7">
        <v>4260486330596</v>
      </c>
      <c r="D170" s="8">
        <v>1</v>
      </c>
      <c r="E170" s="9">
        <v>59.95</v>
      </c>
      <c r="F170" s="9">
        <v>59.95</v>
      </c>
      <c r="G170" s="10">
        <f t="shared" si="2"/>
        <v>10.791</v>
      </c>
    </row>
    <row r="171" spans="1:7" x14ac:dyDescent="0.25">
      <c r="A171" s="5">
        <v>9007770020641</v>
      </c>
      <c r="B171" s="6" t="s">
        <v>177</v>
      </c>
      <c r="C171" s="7">
        <v>6925281928604</v>
      </c>
      <c r="D171" s="8">
        <v>1</v>
      </c>
      <c r="E171" s="9">
        <v>49.99</v>
      </c>
      <c r="F171" s="9">
        <v>49.99</v>
      </c>
      <c r="G171" s="10">
        <f t="shared" si="2"/>
        <v>8.9982000000000006</v>
      </c>
    </row>
    <row r="172" spans="1:7" x14ac:dyDescent="0.25">
      <c r="A172" s="5">
        <v>9007770021421</v>
      </c>
      <c r="B172" s="6" t="s">
        <v>178</v>
      </c>
      <c r="C172" s="7">
        <v>6925281932007</v>
      </c>
      <c r="D172" s="8">
        <v>7</v>
      </c>
      <c r="E172" s="9">
        <v>34.99</v>
      </c>
      <c r="F172" s="9">
        <v>244.93</v>
      </c>
      <c r="G172" s="10">
        <f t="shared" si="2"/>
        <v>44.087400000000002</v>
      </c>
    </row>
    <row r="173" spans="1:7" x14ac:dyDescent="0.25">
      <c r="A173" s="5">
        <v>9007770021422</v>
      </c>
      <c r="B173" s="6" t="s">
        <v>179</v>
      </c>
      <c r="C173" s="7">
        <v>6925281935237</v>
      </c>
      <c r="D173" s="8">
        <v>4</v>
      </c>
      <c r="E173" s="9">
        <v>99.99</v>
      </c>
      <c r="F173" s="9">
        <v>399.96</v>
      </c>
      <c r="G173" s="10">
        <f t="shared" si="2"/>
        <v>71.992799999999988</v>
      </c>
    </row>
    <row r="174" spans="1:7" x14ac:dyDescent="0.25">
      <c r="A174" s="5">
        <v>9007770021423</v>
      </c>
      <c r="B174" s="6" t="s">
        <v>180</v>
      </c>
      <c r="C174" s="7">
        <v>6925281933257</v>
      </c>
      <c r="D174" s="8">
        <v>3</v>
      </c>
      <c r="E174" s="9">
        <v>49.99</v>
      </c>
      <c r="F174" s="9">
        <v>149.97</v>
      </c>
      <c r="G174" s="10">
        <f t="shared" si="2"/>
        <v>26.994600000000002</v>
      </c>
    </row>
    <row r="175" spans="1:7" x14ac:dyDescent="0.25">
      <c r="A175" s="5">
        <v>9007770021492</v>
      </c>
      <c r="B175" s="6" t="s">
        <v>181</v>
      </c>
      <c r="C175" s="7">
        <v>6925281932182</v>
      </c>
      <c r="D175" s="8">
        <v>6</v>
      </c>
      <c r="E175" s="9">
        <v>99.99</v>
      </c>
      <c r="F175" s="9">
        <v>599.93999999999994</v>
      </c>
      <c r="G175" s="10">
        <f t="shared" si="2"/>
        <v>107.9892</v>
      </c>
    </row>
    <row r="176" spans="1:7" x14ac:dyDescent="0.25">
      <c r="A176" s="5">
        <v>9007770021546</v>
      </c>
      <c r="B176" s="6" t="s">
        <v>182</v>
      </c>
      <c r="C176" s="7">
        <v>6925281933028</v>
      </c>
      <c r="D176" s="8">
        <v>5</v>
      </c>
      <c r="E176" s="9">
        <v>59.99</v>
      </c>
      <c r="F176" s="9">
        <v>299.95</v>
      </c>
      <c r="G176" s="10">
        <f t="shared" si="2"/>
        <v>53.991</v>
      </c>
    </row>
    <row r="177" spans="1:7" x14ac:dyDescent="0.25">
      <c r="A177" s="5">
        <v>9007770022110</v>
      </c>
      <c r="B177" s="6" t="s">
        <v>183</v>
      </c>
      <c r="C177" s="7">
        <v>6925281939952</v>
      </c>
      <c r="D177" s="8">
        <v>9</v>
      </c>
      <c r="E177" s="9">
        <v>49.99</v>
      </c>
      <c r="F177" s="9">
        <v>449.91</v>
      </c>
      <c r="G177" s="10">
        <f t="shared" si="2"/>
        <v>80.983800000000002</v>
      </c>
    </row>
    <row r="178" spans="1:7" x14ac:dyDescent="0.25">
      <c r="A178" s="5">
        <v>9007770022720</v>
      </c>
      <c r="B178" s="6" t="s">
        <v>184</v>
      </c>
      <c r="C178" s="7">
        <v>6925281955112</v>
      </c>
      <c r="D178" s="8">
        <v>4</v>
      </c>
      <c r="E178" s="9">
        <v>49.99</v>
      </c>
      <c r="F178" s="9">
        <v>199.96</v>
      </c>
      <c r="G178" s="10">
        <f t="shared" si="2"/>
        <v>35.992800000000003</v>
      </c>
    </row>
    <row r="179" spans="1:7" x14ac:dyDescent="0.25">
      <c r="A179" s="5">
        <v>9007770022727</v>
      </c>
      <c r="B179" s="6" t="s">
        <v>185</v>
      </c>
      <c r="C179" s="7">
        <v>6925281954566</v>
      </c>
      <c r="D179" s="8">
        <v>12</v>
      </c>
      <c r="E179" s="9">
        <v>129</v>
      </c>
      <c r="F179" s="9">
        <v>1548</v>
      </c>
      <c r="G179" s="10">
        <f t="shared" si="2"/>
        <v>278.64</v>
      </c>
    </row>
    <row r="180" spans="1:7" x14ac:dyDescent="0.25">
      <c r="A180" s="5">
        <v>9007770022808</v>
      </c>
      <c r="B180" s="6" t="s">
        <v>186</v>
      </c>
      <c r="C180" s="7">
        <v>6925281955709</v>
      </c>
      <c r="D180" s="8">
        <v>12</v>
      </c>
      <c r="E180" s="9">
        <v>99.99</v>
      </c>
      <c r="F180" s="9">
        <v>1199.8799999999999</v>
      </c>
      <c r="G180" s="10">
        <f t="shared" si="2"/>
        <v>215.97839999999999</v>
      </c>
    </row>
    <row r="181" spans="1:7" x14ac:dyDescent="0.25">
      <c r="A181" s="5">
        <v>9007770023297</v>
      </c>
      <c r="B181" s="6" t="s">
        <v>187</v>
      </c>
      <c r="C181" s="7">
        <v>6925281966491</v>
      </c>
      <c r="D181" s="8">
        <v>3</v>
      </c>
      <c r="E181" s="9">
        <v>199</v>
      </c>
      <c r="F181" s="9">
        <v>597</v>
      </c>
      <c r="G181" s="10">
        <f t="shared" si="2"/>
        <v>107.46</v>
      </c>
    </row>
    <row r="182" spans="1:7" x14ac:dyDescent="0.25">
      <c r="A182" s="5">
        <v>9007770023487</v>
      </c>
      <c r="B182" s="6" t="s">
        <v>188</v>
      </c>
      <c r="C182" s="7">
        <v>6925281975035</v>
      </c>
      <c r="D182" s="8">
        <v>10</v>
      </c>
      <c r="E182" s="9">
        <v>99.99</v>
      </c>
      <c r="F182" s="9">
        <v>999.9</v>
      </c>
      <c r="G182" s="10">
        <f t="shared" si="2"/>
        <v>179.982</v>
      </c>
    </row>
    <row r="183" spans="1:7" x14ac:dyDescent="0.25">
      <c r="A183" s="5">
        <v>9007770023488</v>
      </c>
      <c r="B183" s="6" t="s">
        <v>189</v>
      </c>
      <c r="C183" s="7">
        <v>6925281968471</v>
      </c>
      <c r="D183" s="8">
        <v>5</v>
      </c>
      <c r="E183" s="9">
        <v>129</v>
      </c>
      <c r="F183" s="9">
        <v>645</v>
      </c>
      <c r="G183" s="10">
        <f t="shared" si="2"/>
        <v>116.10000000000001</v>
      </c>
    </row>
    <row r="184" spans="1:7" x14ac:dyDescent="0.25">
      <c r="A184" s="5">
        <v>9007770023490</v>
      </c>
      <c r="B184" s="6" t="s">
        <v>190</v>
      </c>
      <c r="C184" s="7">
        <v>6925281970122</v>
      </c>
      <c r="D184" s="8">
        <v>8</v>
      </c>
      <c r="E184" s="9">
        <v>139</v>
      </c>
      <c r="F184" s="9">
        <v>1112</v>
      </c>
      <c r="G184" s="10">
        <f t="shared" si="2"/>
        <v>200.16</v>
      </c>
    </row>
    <row r="185" spans="1:7" x14ac:dyDescent="0.25">
      <c r="A185" s="5">
        <v>9007770023491</v>
      </c>
      <c r="B185" s="6" t="s">
        <v>191</v>
      </c>
      <c r="C185" s="7">
        <v>6925281974977</v>
      </c>
      <c r="D185" s="8">
        <v>30</v>
      </c>
      <c r="E185" s="9">
        <v>99.99</v>
      </c>
      <c r="F185" s="9">
        <v>2999.7</v>
      </c>
      <c r="G185" s="10">
        <f t="shared" si="2"/>
        <v>539.94600000000003</v>
      </c>
    </row>
    <row r="186" spans="1:7" x14ac:dyDescent="0.25">
      <c r="A186" s="5">
        <v>9007770023492</v>
      </c>
      <c r="B186" s="6" t="s">
        <v>192</v>
      </c>
      <c r="C186" s="7">
        <v>6925281970689</v>
      </c>
      <c r="D186" s="8">
        <v>8</v>
      </c>
      <c r="E186" s="9">
        <v>99.99</v>
      </c>
      <c r="F186" s="9">
        <v>799.92</v>
      </c>
      <c r="G186" s="10">
        <f t="shared" si="2"/>
        <v>143.98559999999998</v>
      </c>
    </row>
    <row r="187" spans="1:7" x14ac:dyDescent="0.25">
      <c r="A187" s="5">
        <v>9007770023536</v>
      </c>
      <c r="B187" s="6" t="s">
        <v>193</v>
      </c>
      <c r="C187" s="7">
        <v>6925281959400</v>
      </c>
      <c r="D187" s="8">
        <v>6</v>
      </c>
      <c r="E187" s="9">
        <v>199</v>
      </c>
      <c r="F187" s="9">
        <v>1194</v>
      </c>
      <c r="G187" s="10">
        <f t="shared" si="2"/>
        <v>214.92</v>
      </c>
    </row>
    <row r="188" spans="1:7" x14ac:dyDescent="0.25">
      <c r="A188" s="5">
        <v>9007770023725</v>
      </c>
      <c r="B188" s="6" t="s">
        <v>194</v>
      </c>
      <c r="C188" s="7">
        <v>6925281977985</v>
      </c>
      <c r="D188" s="8">
        <v>4</v>
      </c>
      <c r="E188" s="9">
        <v>119</v>
      </c>
      <c r="F188" s="9">
        <v>476</v>
      </c>
      <c r="G188" s="10">
        <f t="shared" si="2"/>
        <v>85.679999999999993</v>
      </c>
    </row>
    <row r="189" spans="1:7" x14ac:dyDescent="0.25">
      <c r="A189" s="5">
        <v>9007770023726</v>
      </c>
      <c r="B189" s="6" t="s">
        <v>195</v>
      </c>
      <c r="C189" s="7">
        <v>6925281977282</v>
      </c>
      <c r="D189" s="8">
        <v>1</v>
      </c>
      <c r="E189" s="9">
        <v>199</v>
      </c>
      <c r="F189" s="9">
        <v>199</v>
      </c>
      <c r="G189" s="10">
        <f t="shared" si="2"/>
        <v>35.82</v>
      </c>
    </row>
    <row r="190" spans="1:7" x14ac:dyDescent="0.25">
      <c r="A190" s="5">
        <v>9007770023827</v>
      </c>
      <c r="B190" s="6" t="s">
        <v>196</v>
      </c>
      <c r="C190" s="7">
        <v>6925281971846</v>
      </c>
      <c r="D190" s="8">
        <v>2</v>
      </c>
      <c r="E190" s="9">
        <v>139</v>
      </c>
      <c r="F190" s="9">
        <v>278</v>
      </c>
      <c r="G190" s="10">
        <f t="shared" si="2"/>
        <v>50.04</v>
      </c>
    </row>
    <row r="191" spans="1:7" x14ac:dyDescent="0.25">
      <c r="A191" s="5">
        <v>9007770023981</v>
      </c>
      <c r="B191" s="6" t="s">
        <v>197</v>
      </c>
      <c r="C191" s="7">
        <v>6925281987267</v>
      </c>
      <c r="D191" s="8">
        <v>4</v>
      </c>
      <c r="E191" s="9">
        <v>49.99</v>
      </c>
      <c r="F191" s="9">
        <v>199.96</v>
      </c>
      <c r="G191" s="10">
        <f t="shared" si="2"/>
        <v>35.992800000000003</v>
      </c>
    </row>
    <row r="192" spans="1:7" x14ac:dyDescent="0.25">
      <c r="A192" s="5">
        <v>9007770024109</v>
      </c>
      <c r="B192" s="6" t="s">
        <v>198</v>
      </c>
      <c r="C192" s="7">
        <v>6925281985607</v>
      </c>
      <c r="D192" s="8">
        <v>2</v>
      </c>
      <c r="E192" s="9">
        <v>139</v>
      </c>
      <c r="F192" s="9">
        <v>278</v>
      </c>
      <c r="G192" s="10">
        <f t="shared" si="2"/>
        <v>50.04</v>
      </c>
    </row>
    <row r="193" spans="1:7" x14ac:dyDescent="0.25">
      <c r="A193" s="5">
        <v>9007770022815</v>
      </c>
      <c r="B193" s="6" t="s">
        <v>199</v>
      </c>
      <c r="C193" s="7">
        <v>7612657083836</v>
      </c>
      <c r="D193" s="8">
        <v>1</v>
      </c>
      <c r="E193" s="9">
        <v>149</v>
      </c>
      <c r="F193" s="9">
        <v>149</v>
      </c>
      <c r="G193" s="10">
        <f t="shared" si="2"/>
        <v>26.82</v>
      </c>
    </row>
    <row r="194" spans="1:7" x14ac:dyDescent="0.25">
      <c r="A194" s="5">
        <v>9007770023479</v>
      </c>
      <c r="B194" s="6" t="s">
        <v>200</v>
      </c>
      <c r="C194" s="7">
        <v>4895220916981</v>
      </c>
      <c r="D194" s="8">
        <v>1</v>
      </c>
      <c r="E194" s="9">
        <v>129</v>
      </c>
      <c r="F194" s="9">
        <v>129</v>
      </c>
      <c r="G194" s="10">
        <f t="shared" si="2"/>
        <v>23.22</v>
      </c>
    </row>
    <row r="195" spans="1:7" x14ac:dyDescent="0.25">
      <c r="A195" s="5">
        <v>9007770023480</v>
      </c>
      <c r="B195" s="6" t="s">
        <v>201</v>
      </c>
      <c r="C195" s="7">
        <v>4895164095735</v>
      </c>
      <c r="D195" s="8">
        <v>1</v>
      </c>
      <c r="E195" s="9">
        <v>99</v>
      </c>
      <c r="F195" s="9">
        <v>99</v>
      </c>
      <c r="G195" s="10">
        <f t="shared" ref="G195:G258" si="3">F195/100*18</f>
        <v>17.82</v>
      </c>
    </row>
    <row r="196" spans="1:7" x14ac:dyDescent="0.25">
      <c r="A196" s="5">
        <v>9007770019440</v>
      </c>
      <c r="B196" s="6" t="s">
        <v>202</v>
      </c>
      <c r="C196" s="7">
        <v>4019256011353</v>
      </c>
      <c r="D196" s="8">
        <v>1</v>
      </c>
      <c r="E196" s="9">
        <v>15.9</v>
      </c>
      <c r="F196" s="9">
        <v>15.9</v>
      </c>
      <c r="G196" s="10">
        <f t="shared" si="3"/>
        <v>2.8620000000000001</v>
      </c>
    </row>
    <row r="197" spans="1:7" x14ac:dyDescent="0.25">
      <c r="A197" s="5">
        <v>9007770020541</v>
      </c>
      <c r="B197" s="6" t="s">
        <v>203</v>
      </c>
      <c r="C197" s="7">
        <v>4019256017188</v>
      </c>
      <c r="D197" s="8">
        <v>16</v>
      </c>
      <c r="E197" s="9">
        <v>14.99</v>
      </c>
      <c r="F197" s="9">
        <v>239.84</v>
      </c>
      <c r="G197" s="10">
        <f t="shared" si="3"/>
        <v>43.171199999999999</v>
      </c>
    </row>
    <row r="198" spans="1:7" x14ac:dyDescent="0.25">
      <c r="A198" s="5">
        <v>9007770021077</v>
      </c>
      <c r="B198" s="6" t="s">
        <v>204</v>
      </c>
      <c r="C198" s="7">
        <v>4019256017270</v>
      </c>
      <c r="D198" s="8">
        <v>4</v>
      </c>
      <c r="E198" s="9">
        <v>39.9</v>
      </c>
      <c r="F198" s="9">
        <v>159.6</v>
      </c>
      <c r="G198" s="10">
        <f t="shared" si="3"/>
        <v>28.727999999999998</v>
      </c>
    </row>
    <row r="199" spans="1:7" x14ac:dyDescent="0.25">
      <c r="A199" s="5">
        <v>9007770021078</v>
      </c>
      <c r="B199" s="6" t="s">
        <v>205</v>
      </c>
      <c r="C199" s="7">
        <v>4019256017225</v>
      </c>
      <c r="D199" s="8">
        <v>2</v>
      </c>
      <c r="E199" s="9">
        <v>17.899999999999999</v>
      </c>
      <c r="F199" s="9">
        <v>35.799999999999997</v>
      </c>
      <c r="G199" s="10">
        <f t="shared" si="3"/>
        <v>6.444</v>
      </c>
    </row>
    <row r="200" spans="1:7" x14ac:dyDescent="0.25">
      <c r="A200" s="5">
        <v>9007770021580</v>
      </c>
      <c r="B200" s="6" t="s">
        <v>206</v>
      </c>
      <c r="C200" s="7">
        <v>4019256016877</v>
      </c>
      <c r="D200" s="8">
        <v>5</v>
      </c>
      <c r="E200" s="9">
        <v>49.9</v>
      </c>
      <c r="F200" s="9">
        <v>249.5</v>
      </c>
      <c r="G200" s="10">
        <f t="shared" si="3"/>
        <v>44.910000000000004</v>
      </c>
    </row>
    <row r="201" spans="1:7" x14ac:dyDescent="0.25">
      <c r="A201" s="5">
        <v>9007770022383</v>
      </c>
      <c r="B201" s="6" t="s">
        <v>207</v>
      </c>
      <c r="C201" s="7">
        <v>4019256018000</v>
      </c>
      <c r="D201" s="8">
        <v>1</v>
      </c>
      <c r="E201" s="9">
        <v>29.99</v>
      </c>
      <c r="F201" s="9">
        <v>29.99</v>
      </c>
      <c r="G201" s="10">
        <f t="shared" si="3"/>
        <v>5.3982000000000001</v>
      </c>
    </row>
    <row r="202" spans="1:7" x14ac:dyDescent="0.25">
      <c r="A202" s="5">
        <v>9007770022385</v>
      </c>
      <c r="B202" s="6" t="s">
        <v>208</v>
      </c>
      <c r="C202" s="7">
        <v>4019256018192</v>
      </c>
      <c r="D202" s="8">
        <v>2</v>
      </c>
      <c r="E202" s="9">
        <v>39.9</v>
      </c>
      <c r="F202" s="9">
        <v>79.8</v>
      </c>
      <c r="G202" s="10">
        <f t="shared" si="3"/>
        <v>14.363999999999999</v>
      </c>
    </row>
    <row r="203" spans="1:7" x14ac:dyDescent="0.25">
      <c r="A203" s="5">
        <v>9007770022386</v>
      </c>
      <c r="B203" s="6" t="s">
        <v>209</v>
      </c>
      <c r="C203" s="7">
        <v>4019256018093</v>
      </c>
      <c r="D203" s="8">
        <v>2</v>
      </c>
      <c r="E203" s="9">
        <v>69.900000000000006</v>
      </c>
      <c r="F203" s="9">
        <v>139.80000000000001</v>
      </c>
      <c r="G203" s="10">
        <f t="shared" si="3"/>
        <v>25.164000000000001</v>
      </c>
    </row>
    <row r="204" spans="1:7" x14ac:dyDescent="0.25">
      <c r="A204" s="5">
        <v>9007770022946</v>
      </c>
      <c r="B204" s="6" t="s">
        <v>210</v>
      </c>
      <c r="C204" s="7">
        <v>4019256018130</v>
      </c>
      <c r="D204" s="8">
        <v>6</v>
      </c>
      <c r="E204" s="9">
        <v>29.99</v>
      </c>
      <c r="F204" s="9">
        <v>179.94</v>
      </c>
      <c r="G204" s="10">
        <f t="shared" si="3"/>
        <v>32.389199999999995</v>
      </c>
    </row>
    <row r="205" spans="1:7" x14ac:dyDescent="0.25">
      <c r="A205" s="5">
        <v>9007770023519</v>
      </c>
      <c r="B205" s="6" t="s">
        <v>211</v>
      </c>
      <c r="C205" s="7">
        <v>4019256018420</v>
      </c>
      <c r="D205" s="8">
        <v>4</v>
      </c>
      <c r="E205" s="9">
        <v>79.989999999999995</v>
      </c>
      <c r="F205" s="9">
        <v>319.95999999999998</v>
      </c>
      <c r="G205" s="10">
        <f t="shared" si="3"/>
        <v>57.592799999999997</v>
      </c>
    </row>
    <row r="206" spans="1:7" x14ac:dyDescent="0.25">
      <c r="A206" s="5">
        <v>9007770023521</v>
      </c>
      <c r="B206" s="6" t="s">
        <v>212</v>
      </c>
      <c r="C206" s="7">
        <v>4019256018529</v>
      </c>
      <c r="D206" s="8">
        <v>1</v>
      </c>
      <c r="E206" s="9">
        <v>69.989999999999995</v>
      </c>
      <c r="F206" s="9">
        <v>69.989999999999995</v>
      </c>
      <c r="G206" s="10">
        <f t="shared" si="3"/>
        <v>12.598199999999999</v>
      </c>
    </row>
    <row r="207" spans="1:7" x14ac:dyDescent="0.25">
      <c r="A207" s="5">
        <v>9007770023522</v>
      </c>
      <c r="B207" s="6" t="s">
        <v>213</v>
      </c>
      <c r="C207" s="7">
        <v>4019256018505</v>
      </c>
      <c r="D207" s="8">
        <v>3</v>
      </c>
      <c r="E207" s="9">
        <v>69.989999999999995</v>
      </c>
      <c r="F207" s="9">
        <v>209.96999999999997</v>
      </c>
      <c r="G207" s="10">
        <f t="shared" si="3"/>
        <v>37.794599999999996</v>
      </c>
    </row>
    <row r="208" spans="1:7" x14ac:dyDescent="0.25">
      <c r="A208" s="5">
        <v>9007776602972</v>
      </c>
      <c r="B208" s="6" t="s">
        <v>214</v>
      </c>
      <c r="C208" s="7">
        <v>4019256001569</v>
      </c>
      <c r="D208" s="8">
        <v>42</v>
      </c>
      <c r="E208" s="9">
        <v>49.99</v>
      </c>
      <c r="F208" s="9">
        <v>2099.58</v>
      </c>
      <c r="G208" s="10">
        <f t="shared" si="3"/>
        <v>377.92439999999999</v>
      </c>
    </row>
    <row r="209" spans="1:7" x14ac:dyDescent="0.25">
      <c r="A209" s="5">
        <v>9007770019297</v>
      </c>
      <c r="B209" s="6" t="s">
        <v>215</v>
      </c>
      <c r="C209" s="7">
        <v>4901601343458</v>
      </c>
      <c r="D209" s="8">
        <v>3</v>
      </c>
      <c r="E209" s="9">
        <v>15.95</v>
      </c>
      <c r="F209" s="9">
        <v>47.849999999999994</v>
      </c>
      <c r="G209" s="10">
        <f t="shared" si="3"/>
        <v>8.6129999999999995</v>
      </c>
    </row>
    <row r="210" spans="1:7" x14ac:dyDescent="0.25">
      <c r="A210" s="5">
        <v>9007770022656</v>
      </c>
      <c r="B210" s="6" t="s">
        <v>216</v>
      </c>
      <c r="C210" s="7">
        <v>4901601001945</v>
      </c>
      <c r="D210" s="8">
        <v>2</v>
      </c>
      <c r="E210" s="9">
        <v>84.95</v>
      </c>
      <c r="F210" s="9">
        <v>169.9</v>
      </c>
      <c r="G210" s="10">
        <f t="shared" si="3"/>
        <v>30.582000000000001</v>
      </c>
    </row>
    <row r="211" spans="1:7" x14ac:dyDescent="0.25">
      <c r="A211" s="5">
        <v>9007770022342</v>
      </c>
      <c r="B211" s="6" t="s">
        <v>217</v>
      </c>
      <c r="C211" s="7">
        <v>4053035202327</v>
      </c>
      <c r="D211" s="8">
        <v>1</v>
      </c>
      <c r="E211" s="9">
        <v>39.99</v>
      </c>
      <c r="F211" s="9">
        <v>39.99</v>
      </c>
      <c r="G211" s="10">
        <f t="shared" si="3"/>
        <v>7.1982000000000008</v>
      </c>
    </row>
    <row r="212" spans="1:7" x14ac:dyDescent="0.25">
      <c r="A212" s="5">
        <v>9007770022406</v>
      </c>
      <c r="B212" s="6" t="s">
        <v>218</v>
      </c>
      <c r="C212" s="7">
        <v>4053035122021</v>
      </c>
      <c r="D212" s="8">
        <v>1</v>
      </c>
      <c r="E212" s="9">
        <v>29.99</v>
      </c>
      <c r="F212" s="9">
        <v>29.99</v>
      </c>
      <c r="G212" s="10">
        <f t="shared" si="3"/>
        <v>5.3982000000000001</v>
      </c>
    </row>
    <row r="213" spans="1:7" x14ac:dyDescent="0.25">
      <c r="A213" s="5">
        <v>9007770022856</v>
      </c>
      <c r="B213" s="6" t="s">
        <v>219</v>
      </c>
      <c r="C213" s="7">
        <v>4053035758800</v>
      </c>
      <c r="D213" s="8">
        <v>3</v>
      </c>
      <c r="E213" s="9">
        <v>34.99</v>
      </c>
      <c r="F213" s="9">
        <v>104.97</v>
      </c>
      <c r="G213" s="10">
        <f t="shared" si="3"/>
        <v>18.894600000000001</v>
      </c>
    </row>
    <row r="214" spans="1:7" x14ac:dyDescent="0.25">
      <c r="A214" s="5">
        <v>9007770016886</v>
      </c>
      <c r="B214" s="6" t="s">
        <v>220</v>
      </c>
      <c r="C214" s="7">
        <v>4042146075296</v>
      </c>
      <c r="D214" s="8">
        <v>1</v>
      </c>
      <c r="E214" s="9">
        <v>26.49</v>
      </c>
      <c r="F214" s="9">
        <v>26.49</v>
      </c>
      <c r="G214" s="10">
        <f t="shared" si="3"/>
        <v>4.7681999999999993</v>
      </c>
    </row>
    <row r="215" spans="1:7" x14ac:dyDescent="0.25">
      <c r="A215" s="5">
        <v>9007770016989</v>
      </c>
      <c r="B215" s="6" t="s">
        <v>221</v>
      </c>
      <c r="C215" s="7">
        <v>24147043256</v>
      </c>
      <c r="D215" s="8">
        <v>2</v>
      </c>
      <c r="E215" s="9">
        <v>199</v>
      </c>
      <c r="F215" s="9">
        <v>398</v>
      </c>
      <c r="G215" s="10">
        <f t="shared" si="3"/>
        <v>71.64</v>
      </c>
    </row>
    <row r="216" spans="1:7" x14ac:dyDescent="0.25">
      <c r="A216" s="5">
        <v>9007770017809</v>
      </c>
      <c r="B216" s="6" t="s">
        <v>222</v>
      </c>
      <c r="C216" s="7">
        <v>24147261797</v>
      </c>
      <c r="D216" s="8">
        <v>2</v>
      </c>
      <c r="E216" s="9">
        <v>259</v>
      </c>
      <c r="F216" s="9">
        <v>518</v>
      </c>
      <c r="G216" s="10">
        <f t="shared" si="3"/>
        <v>93.24</v>
      </c>
    </row>
    <row r="217" spans="1:7" x14ac:dyDescent="0.25">
      <c r="A217" s="5">
        <v>9007770021953</v>
      </c>
      <c r="B217" s="6" t="s">
        <v>223</v>
      </c>
      <c r="C217" s="7">
        <v>24147043249</v>
      </c>
      <c r="D217" s="8">
        <v>1</v>
      </c>
      <c r="E217" s="9">
        <v>199</v>
      </c>
      <c r="F217" s="9">
        <v>199</v>
      </c>
      <c r="G217" s="10">
        <f t="shared" si="3"/>
        <v>35.82</v>
      </c>
    </row>
    <row r="218" spans="1:7" x14ac:dyDescent="0.25">
      <c r="A218" s="5">
        <v>9007770022790</v>
      </c>
      <c r="B218" s="6" t="s">
        <v>224</v>
      </c>
      <c r="C218" s="7">
        <v>630870138222</v>
      </c>
      <c r="D218" s="8">
        <v>1</v>
      </c>
      <c r="E218" s="9">
        <v>159.9</v>
      </c>
      <c r="F218" s="9">
        <v>159.9</v>
      </c>
      <c r="G218" s="10">
        <f t="shared" si="3"/>
        <v>28.782</v>
      </c>
    </row>
    <row r="219" spans="1:7" x14ac:dyDescent="0.25">
      <c r="A219" s="5">
        <v>9007770023638</v>
      </c>
      <c r="B219" s="6" t="s">
        <v>224</v>
      </c>
      <c r="C219" s="7">
        <v>630870273145</v>
      </c>
      <c r="D219" s="8">
        <v>2</v>
      </c>
      <c r="E219" s="9">
        <v>179.9</v>
      </c>
      <c r="F219" s="9">
        <v>359.8</v>
      </c>
      <c r="G219" s="10">
        <f t="shared" si="3"/>
        <v>64.76400000000001</v>
      </c>
    </row>
    <row r="220" spans="1:7" x14ac:dyDescent="0.25">
      <c r="A220" s="5">
        <v>9007770024155</v>
      </c>
      <c r="B220" s="6" t="s">
        <v>225</v>
      </c>
      <c r="C220" s="7">
        <v>630870105613</v>
      </c>
      <c r="D220" s="8">
        <v>2</v>
      </c>
      <c r="E220" s="9">
        <v>179.9</v>
      </c>
      <c r="F220" s="9">
        <v>359.8</v>
      </c>
      <c r="G220" s="10">
        <f t="shared" si="3"/>
        <v>64.76400000000001</v>
      </c>
    </row>
    <row r="221" spans="1:7" x14ac:dyDescent="0.25">
      <c r="A221" s="5">
        <v>9007770010941</v>
      </c>
      <c r="B221" s="6" t="s">
        <v>226</v>
      </c>
      <c r="C221" s="7">
        <v>6411507156925</v>
      </c>
      <c r="D221" s="8">
        <v>1</v>
      </c>
      <c r="E221" s="9">
        <v>24.95</v>
      </c>
      <c r="F221" s="9">
        <v>24.95</v>
      </c>
      <c r="G221" s="10">
        <f t="shared" si="3"/>
        <v>4.4909999999999997</v>
      </c>
    </row>
    <row r="222" spans="1:7" x14ac:dyDescent="0.25">
      <c r="A222" s="5">
        <v>9007770019249</v>
      </c>
      <c r="B222" s="6" t="s">
        <v>227</v>
      </c>
      <c r="C222" s="7">
        <v>6411501399601</v>
      </c>
      <c r="D222" s="8">
        <v>1</v>
      </c>
      <c r="E222" s="9">
        <v>59.95</v>
      </c>
      <c r="F222" s="9">
        <v>59.95</v>
      </c>
      <c r="G222" s="10">
        <f t="shared" si="3"/>
        <v>10.791</v>
      </c>
    </row>
    <row r="223" spans="1:7" x14ac:dyDescent="0.25">
      <c r="A223" s="5">
        <v>9007770021717</v>
      </c>
      <c r="B223" s="6" t="s">
        <v>228</v>
      </c>
      <c r="C223" s="7">
        <v>6411501116109</v>
      </c>
      <c r="D223" s="8">
        <v>6</v>
      </c>
      <c r="E223" s="9">
        <v>24.95</v>
      </c>
      <c r="F223" s="9">
        <v>149.69999999999999</v>
      </c>
      <c r="G223" s="10">
        <f t="shared" si="3"/>
        <v>26.945999999999998</v>
      </c>
    </row>
    <row r="224" spans="1:7" x14ac:dyDescent="0.25">
      <c r="A224" s="5">
        <v>9007770022942</v>
      </c>
      <c r="B224" s="6" t="s">
        <v>229</v>
      </c>
      <c r="C224" s="7">
        <v>6411501600202</v>
      </c>
      <c r="D224" s="8">
        <v>1</v>
      </c>
      <c r="E224" s="9">
        <v>29.95</v>
      </c>
      <c r="F224" s="9">
        <v>29.95</v>
      </c>
      <c r="G224" s="10">
        <f t="shared" si="3"/>
        <v>5.391</v>
      </c>
    </row>
    <row r="225" spans="1:7" x14ac:dyDescent="0.25">
      <c r="A225" s="5">
        <v>9007770023959</v>
      </c>
      <c r="B225" s="6" t="s">
        <v>230</v>
      </c>
      <c r="C225" s="7">
        <v>6411501150295</v>
      </c>
      <c r="D225" s="8">
        <v>1</v>
      </c>
      <c r="E225" s="9">
        <v>29.95</v>
      </c>
      <c r="F225" s="9">
        <v>29.95</v>
      </c>
      <c r="G225" s="10">
        <f t="shared" si="3"/>
        <v>5.391</v>
      </c>
    </row>
    <row r="226" spans="1:7" x14ac:dyDescent="0.25">
      <c r="A226" s="5">
        <v>9007770019302</v>
      </c>
      <c r="B226" s="6" t="s">
        <v>231</v>
      </c>
      <c r="C226" s="7">
        <v>4051142372926</v>
      </c>
      <c r="D226" s="8">
        <v>5</v>
      </c>
      <c r="E226" s="9">
        <v>18.5</v>
      </c>
      <c r="F226" s="9">
        <v>92.5</v>
      </c>
      <c r="G226" s="10">
        <f t="shared" si="3"/>
        <v>16.650000000000002</v>
      </c>
    </row>
    <row r="227" spans="1:7" x14ac:dyDescent="0.25">
      <c r="A227" s="5">
        <v>9007770022401</v>
      </c>
      <c r="B227" s="6" t="s">
        <v>232</v>
      </c>
      <c r="C227" s="7">
        <v>4057568264500</v>
      </c>
      <c r="D227" s="8">
        <v>3</v>
      </c>
      <c r="E227" s="9">
        <v>32.5</v>
      </c>
      <c r="F227" s="9">
        <v>97.5</v>
      </c>
      <c r="G227" s="10">
        <f t="shared" si="3"/>
        <v>17.55</v>
      </c>
    </row>
    <row r="228" spans="1:7" x14ac:dyDescent="0.25">
      <c r="A228" s="5">
        <v>9007770023567</v>
      </c>
      <c r="B228" s="6" t="s">
        <v>233</v>
      </c>
      <c r="C228" s="7">
        <v>4057568098587</v>
      </c>
      <c r="D228" s="8">
        <v>5</v>
      </c>
      <c r="E228" s="9">
        <v>74.95</v>
      </c>
      <c r="F228" s="9">
        <v>374.75</v>
      </c>
      <c r="G228" s="10">
        <f t="shared" si="3"/>
        <v>67.454999999999998</v>
      </c>
    </row>
    <row r="229" spans="1:7" x14ac:dyDescent="0.25">
      <c r="A229" s="5">
        <v>9007770023568</v>
      </c>
      <c r="B229" s="6" t="s">
        <v>234</v>
      </c>
      <c r="C229" s="7">
        <v>4057568252279</v>
      </c>
      <c r="D229" s="8">
        <v>2</v>
      </c>
      <c r="E229" s="9">
        <v>49</v>
      </c>
      <c r="F229" s="9">
        <v>98</v>
      </c>
      <c r="G229" s="10">
        <f t="shared" si="3"/>
        <v>17.64</v>
      </c>
    </row>
    <row r="230" spans="1:7" x14ac:dyDescent="0.25">
      <c r="A230" s="5">
        <v>9007770024157</v>
      </c>
      <c r="B230" s="6" t="s">
        <v>235</v>
      </c>
      <c r="C230" s="7">
        <v>4057568018493</v>
      </c>
      <c r="D230" s="8">
        <v>1</v>
      </c>
      <c r="E230" s="9">
        <v>74.95</v>
      </c>
      <c r="F230" s="9">
        <v>74.95</v>
      </c>
      <c r="G230" s="10">
        <f t="shared" si="3"/>
        <v>13.491000000000001</v>
      </c>
    </row>
    <row r="231" spans="1:7" x14ac:dyDescent="0.25">
      <c r="A231" s="5">
        <v>9007770022026</v>
      </c>
      <c r="B231" s="6" t="s">
        <v>236</v>
      </c>
      <c r="C231" s="7">
        <v>4030623774633</v>
      </c>
      <c r="D231" s="8">
        <v>1</v>
      </c>
      <c r="E231" s="9">
        <v>42.99</v>
      </c>
      <c r="F231" s="9">
        <v>42.99</v>
      </c>
      <c r="G231" s="10">
        <f t="shared" si="3"/>
        <v>7.7382</v>
      </c>
    </row>
    <row r="232" spans="1:7" x14ac:dyDescent="0.25">
      <c r="A232" s="5">
        <v>9007770022028</v>
      </c>
      <c r="B232" s="6" t="s">
        <v>237</v>
      </c>
      <c r="C232" s="7">
        <v>4030623755489</v>
      </c>
      <c r="D232" s="8">
        <v>1</v>
      </c>
      <c r="E232" s="9">
        <v>279.99</v>
      </c>
      <c r="F232" s="9">
        <v>279.99</v>
      </c>
      <c r="G232" s="10">
        <f t="shared" si="3"/>
        <v>50.398200000000003</v>
      </c>
    </row>
    <row r="233" spans="1:7" x14ac:dyDescent="0.25">
      <c r="A233" s="5">
        <v>9007770017884</v>
      </c>
      <c r="B233" s="6" t="s">
        <v>238</v>
      </c>
      <c r="C233" s="7">
        <v>4015588883804</v>
      </c>
      <c r="D233" s="8">
        <v>2</v>
      </c>
      <c r="E233" s="9">
        <v>39.950000000000003</v>
      </c>
      <c r="F233" s="9">
        <v>79.900000000000006</v>
      </c>
      <c r="G233" s="10">
        <f t="shared" si="3"/>
        <v>14.382000000000001</v>
      </c>
    </row>
    <row r="234" spans="1:7" x14ac:dyDescent="0.25">
      <c r="A234" s="5">
        <v>9007770017885</v>
      </c>
      <c r="B234" s="6" t="s">
        <v>239</v>
      </c>
      <c r="C234" s="7">
        <v>4015588761409</v>
      </c>
      <c r="D234" s="8">
        <v>13</v>
      </c>
      <c r="E234" s="9">
        <v>49.95</v>
      </c>
      <c r="F234" s="9">
        <v>649.35</v>
      </c>
      <c r="G234" s="10">
        <f t="shared" si="3"/>
        <v>116.883</v>
      </c>
    </row>
    <row r="235" spans="1:7" x14ac:dyDescent="0.25">
      <c r="A235" s="5">
        <v>9007770017886</v>
      </c>
      <c r="B235" s="6" t="s">
        <v>240</v>
      </c>
      <c r="C235" s="7">
        <v>4015588511608</v>
      </c>
      <c r="D235" s="8">
        <v>5</v>
      </c>
      <c r="E235" s="9">
        <v>39.950000000000003</v>
      </c>
      <c r="F235" s="9">
        <v>199.75</v>
      </c>
      <c r="G235" s="10">
        <f t="shared" si="3"/>
        <v>35.954999999999998</v>
      </c>
    </row>
    <row r="236" spans="1:7" x14ac:dyDescent="0.25">
      <c r="A236" s="5">
        <v>9007770019822</v>
      </c>
      <c r="B236" s="6" t="s">
        <v>241</v>
      </c>
      <c r="C236" s="7">
        <v>4015588404443</v>
      </c>
      <c r="D236" s="8">
        <v>13</v>
      </c>
      <c r="E236" s="9">
        <v>69.95</v>
      </c>
      <c r="F236" s="9">
        <v>909.35</v>
      </c>
      <c r="G236" s="10">
        <f t="shared" si="3"/>
        <v>163.68300000000002</v>
      </c>
    </row>
    <row r="237" spans="1:7" x14ac:dyDescent="0.25">
      <c r="A237" s="5">
        <v>9007770021645</v>
      </c>
      <c r="B237" s="6" t="s">
        <v>242</v>
      </c>
      <c r="C237" s="7">
        <v>4015588600524</v>
      </c>
      <c r="D237" s="8">
        <v>1</v>
      </c>
      <c r="E237" s="9">
        <v>89.95</v>
      </c>
      <c r="F237" s="9">
        <v>89.95</v>
      </c>
      <c r="G237" s="10">
        <f t="shared" si="3"/>
        <v>16.191000000000003</v>
      </c>
    </row>
    <row r="238" spans="1:7" x14ac:dyDescent="0.25">
      <c r="A238" s="5">
        <v>9007770021803</v>
      </c>
      <c r="B238" s="6" t="s">
        <v>243</v>
      </c>
      <c r="C238" s="7">
        <v>4015588600838</v>
      </c>
      <c r="D238" s="8">
        <v>1</v>
      </c>
      <c r="E238" s="9">
        <v>79.95</v>
      </c>
      <c r="F238" s="9">
        <v>79.95</v>
      </c>
      <c r="G238" s="10">
        <f t="shared" si="3"/>
        <v>14.391</v>
      </c>
    </row>
    <row r="239" spans="1:7" x14ac:dyDescent="0.25">
      <c r="A239" s="5">
        <v>9007770022005</v>
      </c>
      <c r="B239" s="6" t="s">
        <v>244</v>
      </c>
      <c r="C239" s="7">
        <v>4015588883989</v>
      </c>
      <c r="D239" s="8">
        <v>2</v>
      </c>
      <c r="E239" s="9">
        <v>199.95</v>
      </c>
      <c r="F239" s="9">
        <v>399.9</v>
      </c>
      <c r="G239" s="10">
        <f t="shared" si="3"/>
        <v>71.981999999999999</v>
      </c>
    </row>
    <row r="240" spans="1:7" x14ac:dyDescent="0.25">
      <c r="A240" s="5">
        <v>9007770022219</v>
      </c>
      <c r="B240" s="6" t="s">
        <v>245</v>
      </c>
      <c r="C240" s="7">
        <v>4015588404139</v>
      </c>
      <c r="D240" s="8">
        <v>15</v>
      </c>
      <c r="E240" s="9">
        <v>149.94999999999999</v>
      </c>
      <c r="F240" s="9">
        <v>2249.25</v>
      </c>
      <c r="G240" s="10">
        <f t="shared" si="3"/>
        <v>404.86500000000001</v>
      </c>
    </row>
    <row r="241" spans="1:7" x14ac:dyDescent="0.25">
      <c r="A241" s="5">
        <v>9007770022390</v>
      </c>
      <c r="B241" s="6" t="s">
        <v>246</v>
      </c>
      <c r="C241" s="7">
        <v>4015588889462</v>
      </c>
      <c r="D241" s="8">
        <v>24</v>
      </c>
      <c r="E241" s="9">
        <v>29.95</v>
      </c>
      <c r="F241" s="9">
        <v>718.8</v>
      </c>
      <c r="G241" s="10">
        <f t="shared" si="3"/>
        <v>129.38399999999999</v>
      </c>
    </row>
    <row r="242" spans="1:7" x14ac:dyDescent="0.25">
      <c r="A242" s="5">
        <v>9007770022562</v>
      </c>
      <c r="B242" s="6" t="s">
        <v>247</v>
      </c>
      <c r="C242" s="7">
        <v>4015588541155</v>
      </c>
      <c r="D242" s="8">
        <v>3</v>
      </c>
      <c r="E242" s="9">
        <v>89.95</v>
      </c>
      <c r="F242" s="9">
        <v>269.85000000000002</v>
      </c>
      <c r="G242" s="10">
        <f t="shared" si="3"/>
        <v>48.573</v>
      </c>
    </row>
    <row r="243" spans="1:7" x14ac:dyDescent="0.25">
      <c r="A243" s="5">
        <v>9007770022910</v>
      </c>
      <c r="B243" s="6" t="s">
        <v>248</v>
      </c>
      <c r="C243" s="7">
        <v>4015588511622</v>
      </c>
      <c r="D243" s="8">
        <v>21</v>
      </c>
      <c r="E243" s="9">
        <v>39.950000000000003</v>
      </c>
      <c r="F243" s="9">
        <v>838.95</v>
      </c>
      <c r="G243" s="10">
        <f t="shared" si="3"/>
        <v>151.011</v>
      </c>
    </row>
    <row r="244" spans="1:7" x14ac:dyDescent="0.25">
      <c r="A244" s="5">
        <v>9007770023703</v>
      </c>
      <c r="B244" s="6" t="s">
        <v>245</v>
      </c>
      <c r="C244" s="7">
        <v>4015588404146</v>
      </c>
      <c r="D244" s="8">
        <v>1</v>
      </c>
      <c r="E244" s="9">
        <v>149.94999999999999</v>
      </c>
      <c r="F244" s="9">
        <v>149.94999999999999</v>
      </c>
      <c r="G244" s="10">
        <f t="shared" si="3"/>
        <v>26.990999999999996</v>
      </c>
    </row>
    <row r="245" spans="1:7" x14ac:dyDescent="0.25">
      <c r="A245" s="5">
        <v>9007770023721</v>
      </c>
      <c r="B245" s="6" t="s">
        <v>249</v>
      </c>
      <c r="C245" s="7">
        <v>4015588996634</v>
      </c>
      <c r="D245" s="8">
        <v>7</v>
      </c>
      <c r="E245" s="9">
        <v>49.95</v>
      </c>
      <c r="F245" s="9">
        <v>349.65000000000003</v>
      </c>
      <c r="G245" s="10">
        <f t="shared" si="3"/>
        <v>62.937000000000005</v>
      </c>
    </row>
    <row r="246" spans="1:7" x14ac:dyDescent="0.25">
      <c r="A246" s="5">
        <v>9007770021599</v>
      </c>
      <c r="B246" s="6" t="s">
        <v>250</v>
      </c>
      <c r="C246" s="7">
        <v>98399480602</v>
      </c>
      <c r="D246" s="8">
        <v>3</v>
      </c>
      <c r="E246" s="9">
        <v>24.95</v>
      </c>
      <c r="F246" s="9">
        <v>74.849999999999994</v>
      </c>
      <c r="G246" s="10">
        <f t="shared" si="3"/>
        <v>13.472999999999999</v>
      </c>
    </row>
    <row r="247" spans="1:7" x14ac:dyDescent="0.25">
      <c r="A247" s="5">
        <v>9007770022647</v>
      </c>
      <c r="B247" s="6" t="s">
        <v>251</v>
      </c>
      <c r="C247" s="7">
        <v>98399480916</v>
      </c>
      <c r="D247" s="8">
        <v>1</v>
      </c>
      <c r="E247" s="9">
        <v>19.95</v>
      </c>
      <c r="F247" s="9">
        <v>19.95</v>
      </c>
      <c r="G247" s="10">
        <f t="shared" si="3"/>
        <v>3.5909999999999997</v>
      </c>
    </row>
    <row r="248" spans="1:7" x14ac:dyDescent="0.25">
      <c r="A248" s="5">
        <v>9007770023305</v>
      </c>
      <c r="B248" s="6" t="s">
        <v>252</v>
      </c>
      <c r="C248" s="7">
        <v>98399460208</v>
      </c>
      <c r="D248" s="8">
        <v>1</v>
      </c>
      <c r="E248" s="9">
        <v>21.95</v>
      </c>
      <c r="F248" s="9">
        <v>21.95</v>
      </c>
      <c r="G248" s="10">
        <f t="shared" si="3"/>
        <v>3.9510000000000001</v>
      </c>
    </row>
    <row r="249" spans="1:7" x14ac:dyDescent="0.25">
      <c r="A249" s="5">
        <v>9007770023564</v>
      </c>
      <c r="B249" s="6" t="s">
        <v>253</v>
      </c>
      <c r="C249" s="7">
        <v>98399481920</v>
      </c>
      <c r="D249" s="8">
        <v>1</v>
      </c>
      <c r="E249" s="9">
        <v>19.95</v>
      </c>
      <c r="F249" s="9">
        <v>19.95</v>
      </c>
      <c r="G249" s="10">
        <f t="shared" si="3"/>
        <v>3.5909999999999997</v>
      </c>
    </row>
    <row r="250" spans="1:7" x14ac:dyDescent="0.25">
      <c r="A250" s="5">
        <v>9007770023579</v>
      </c>
      <c r="B250" s="6" t="s">
        <v>254</v>
      </c>
      <c r="C250" s="7">
        <v>98399489407</v>
      </c>
      <c r="D250" s="8">
        <v>1</v>
      </c>
      <c r="E250" s="9">
        <v>49.95</v>
      </c>
      <c r="F250" s="9">
        <v>49.95</v>
      </c>
      <c r="G250" s="10">
        <f t="shared" si="3"/>
        <v>8.9910000000000014</v>
      </c>
    </row>
    <row r="251" spans="1:7" x14ac:dyDescent="0.25">
      <c r="A251" s="5">
        <v>9007770020698</v>
      </c>
      <c r="B251" s="6" t="s">
        <v>255</v>
      </c>
      <c r="C251" s="7">
        <v>4000885600681</v>
      </c>
      <c r="D251" s="8">
        <v>4</v>
      </c>
      <c r="E251" s="9">
        <v>34.99</v>
      </c>
      <c r="F251" s="9">
        <v>139.96</v>
      </c>
      <c r="G251" s="10">
        <f t="shared" si="3"/>
        <v>25.192800000000002</v>
      </c>
    </row>
    <row r="252" spans="1:7" x14ac:dyDescent="0.25">
      <c r="A252" s="5">
        <v>9007770021197</v>
      </c>
      <c r="B252" s="6" t="s">
        <v>256</v>
      </c>
      <c r="C252" s="7">
        <v>4000885709889</v>
      </c>
      <c r="D252" s="8">
        <v>1</v>
      </c>
      <c r="E252" s="9">
        <v>39.99</v>
      </c>
      <c r="F252" s="9">
        <v>39.99</v>
      </c>
      <c r="G252" s="10">
        <f t="shared" si="3"/>
        <v>7.1982000000000008</v>
      </c>
    </row>
    <row r="253" spans="1:7" x14ac:dyDescent="0.25">
      <c r="A253" s="5">
        <v>9007770022475</v>
      </c>
      <c r="B253" s="6" t="s">
        <v>257</v>
      </c>
      <c r="C253" s="7">
        <v>778988551622</v>
      </c>
      <c r="D253" s="8">
        <v>2</v>
      </c>
      <c r="E253" s="9">
        <v>34.99</v>
      </c>
      <c r="F253" s="9">
        <v>69.98</v>
      </c>
      <c r="G253" s="10">
        <f t="shared" si="3"/>
        <v>12.596400000000001</v>
      </c>
    </row>
    <row r="254" spans="1:7" x14ac:dyDescent="0.25">
      <c r="A254" s="5">
        <v>9007770022567</v>
      </c>
      <c r="B254" s="6" t="s">
        <v>258</v>
      </c>
      <c r="C254" s="7">
        <v>4000885100013</v>
      </c>
      <c r="D254" s="8">
        <v>7</v>
      </c>
      <c r="E254" s="9">
        <v>109.99</v>
      </c>
      <c r="F254" s="9">
        <v>769.93</v>
      </c>
      <c r="G254" s="10">
        <f t="shared" si="3"/>
        <v>138.58739999999997</v>
      </c>
    </row>
    <row r="255" spans="1:7" x14ac:dyDescent="0.25">
      <c r="A255" s="5">
        <v>9007770022793</v>
      </c>
      <c r="B255" s="6" t="s">
        <v>259</v>
      </c>
      <c r="C255" s="7">
        <v>4000885103014</v>
      </c>
      <c r="D255" s="8">
        <v>5</v>
      </c>
      <c r="E255" s="9">
        <v>69.989999999999995</v>
      </c>
      <c r="F255" s="9">
        <v>349.95</v>
      </c>
      <c r="G255" s="10">
        <f t="shared" si="3"/>
        <v>62.991</v>
      </c>
    </row>
    <row r="256" spans="1:7" x14ac:dyDescent="0.25">
      <c r="A256" s="5">
        <v>9007770023325</v>
      </c>
      <c r="B256" s="6" t="s">
        <v>258</v>
      </c>
      <c r="C256" s="7">
        <v>4000885100020</v>
      </c>
      <c r="D256" s="8">
        <v>1</v>
      </c>
      <c r="E256" s="9">
        <v>109.99</v>
      </c>
      <c r="F256" s="9">
        <v>109.99</v>
      </c>
      <c r="G256" s="10">
        <f t="shared" si="3"/>
        <v>19.798199999999998</v>
      </c>
    </row>
    <row r="257" spans="1:7" x14ac:dyDescent="0.25">
      <c r="A257" s="5">
        <v>9007770023411</v>
      </c>
      <c r="B257" s="6" t="s">
        <v>260</v>
      </c>
      <c r="C257" s="7">
        <v>4000885600445</v>
      </c>
      <c r="D257" s="8">
        <v>2</v>
      </c>
      <c r="E257" s="9">
        <v>34.99</v>
      </c>
      <c r="F257" s="9">
        <v>69.98</v>
      </c>
      <c r="G257" s="10">
        <f t="shared" si="3"/>
        <v>12.596400000000001</v>
      </c>
    </row>
    <row r="258" spans="1:7" x14ac:dyDescent="0.25">
      <c r="A258" s="5">
        <v>9007770023413</v>
      </c>
      <c r="B258" s="6" t="s">
        <v>261</v>
      </c>
      <c r="C258" s="7">
        <v>4000885600124</v>
      </c>
      <c r="D258" s="8">
        <v>22</v>
      </c>
      <c r="E258" s="9">
        <v>59.99</v>
      </c>
      <c r="F258" s="9">
        <v>1319.78</v>
      </c>
      <c r="G258" s="10">
        <f t="shared" si="3"/>
        <v>237.56039999999999</v>
      </c>
    </row>
    <row r="259" spans="1:7" x14ac:dyDescent="0.25">
      <c r="A259" s="5">
        <v>9007770023505</v>
      </c>
      <c r="B259" s="6" t="s">
        <v>262</v>
      </c>
      <c r="C259" s="7">
        <v>4000885601695</v>
      </c>
      <c r="D259" s="8">
        <v>3</v>
      </c>
      <c r="E259" s="9">
        <v>29.99</v>
      </c>
      <c r="F259" s="9">
        <v>89.97</v>
      </c>
      <c r="G259" s="10">
        <f t="shared" ref="G259:G322" si="4">F259/100*18</f>
        <v>16.194599999999998</v>
      </c>
    </row>
    <row r="260" spans="1:7" x14ac:dyDescent="0.25">
      <c r="A260" s="5">
        <v>9007770023538</v>
      </c>
      <c r="B260" s="6" t="s">
        <v>263</v>
      </c>
      <c r="C260" s="7">
        <v>4000885104615</v>
      </c>
      <c r="D260" s="8">
        <v>2</v>
      </c>
      <c r="E260" s="9">
        <v>109.99</v>
      </c>
      <c r="F260" s="9">
        <v>219.98</v>
      </c>
      <c r="G260" s="10">
        <f t="shared" si="4"/>
        <v>39.596399999999996</v>
      </c>
    </row>
    <row r="261" spans="1:7" x14ac:dyDescent="0.25">
      <c r="A261" s="5">
        <v>9007770023756</v>
      </c>
      <c r="B261" s="6" t="s">
        <v>264</v>
      </c>
      <c r="C261" s="7">
        <v>4000885709810</v>
      </c>
      <c r="D261" s="8">
        <v>2</v>
      </c>
      <c r="E261" s="9">
        <v>49.99</v>
      </c>
      <c r="F261" s="9">
        <v>99.98</v>
      </c>
      <c r="G261" s="10">
        <f t="shared" si="4"/>
        <v>17.996400000000001</v>
      </c>
    </row>
    <row r="262" spans="1:7" x14ac:dyDescent="0.25">
      <c r="A262" s="5">
        <v>9007770020295</v>
      </c>
      <c r="B262" s="6" t="s">
        <v>265</v>
      </c>
      <c r="C262" s="7">
        <v>45496452629</v>
      </c>
      <c r="D262" s="8">
        <v>1</v>
      </c>
      <c r="E262" s="9">
        <v>329.95</v>
      </c>
      <c r="F262" s="9">
        <v>329.95</v>
      </c>
      <c r="G262" s="10">
        <f t="shared" si="4"/>
        <v>59.391000000000005</v>
      </c>
    </row>
    <row r="263" spans="1:7" x14ac:dyDescent="0.25">
      <c r="A263" s="5">
        <v>9007770023509</v>
      </c>
      <c r="B263" s="6" t="s">
        <v>266</v>
      </c>
      <c r="C263" s="7">
        <v>7640185742383</v>
      </c>
      <c r="D263" s="8">
        <v>1</v>
      </c>
      <c r="E263" s="9">
        <v>28.9</v>
      </c>
      <c r="F263" s="9">
        <v>28.9</v>
      </c>
      <c r="G263" s="10">
        <f t="shared" si="4"/>
        <v>5.202</v>
      </c>
    </row>
    <row r="264" spans="1:7" x14ac:dyDescent="0.25">
      <c r="A264" s="5">
        <v>9007770023684</v>
      </c>
      <c r="B264" s="6" t="s">
        <v>267</v>
      </c>
      <c r="C264" s="7">
        <v>7640185742642</v>
      </c>
      <c r="D264" s="8">
        <v>2</v>
      </c>
      <c r="E264" s="9">
        <v>7.9</v>
      </c>
      <c r="F264" s="9">
        <v>15.8</v>
      </c>
      <c r="G264" s="10">
        <f t="shared" si="4"/>
        <v>2.8439999999999999</v>
      </c>
    </row>
    <row r="265" spans="1:7" x14ac:dyDescent="0.25">
      <c r="A265" s="5">
        <v>9007770001060</v>
      </c>
      <c r="B265" s="6" t="s">
        <v>268</v>
      </c>
      <c r="C265" s="7">
        <v>4012013521058</v>
      </c>
      <c r="D265" s="8">
        <v>3</v>
      </c>
      <c r="E265" s="9">
        <v>39.950000000000003</v>
      </c>
      <c r="F265" s="9">
        <v>119.85000000000001</v>
      </c>
      <c r="G265" s="10">
        <f t="shared" si="4"/>
        <v>21.573</v>
      </c>
    </row>
    <row r="266" spans="1:7" x14ac:dyDescent="0.25">
      <c r="A266" s="5">
        <v>9007770020275</v>
      </c>
      <c r="B266" s="6" t="s">
        <v>269</v>
      </c>
      <c r="C266" s="7">
        <v>4012013580161</v>
      </c>
      <c r="D266" s="8">
        <v>2</v>
      </c>
      <c r="E266" s="9">
        <v>29.95</v>
      </c>
      <c r="F266" s="9">
        <v>59.9</v>
      </c>
      <c r="G266" s="10">
        <f t="shared" si="4"/>
        <v>10.782</v>
      </c>
    </row>
    <row r="267" spans="1:7" x14ac:dyDescent="0.25">
      <c r="A267" s="5">
        <v>9007770021576</v>
      </c>
      <c r="B267" s="6" t="s">
        <v>270</v>
      </c>
      <c r="C267" s="7">
        <v>4012013704437</v>
      </c>
      <c r="D267" s="8">
        <v>1</v>
      </c>
      <c r="E267" s="9">
        <v>44.95</v>
      </c>
      <c r="F267" s="9">
        <v>44.95</v>
      </c>
      <c r="G267" s="10">
        <f t="shared" si="4"/>
        <v>8.0910000000000011</v>
      </c>
    </row>
    <row r="268" spans="1:7" x14ac:dyDescent="0.25">
      <c r="A268" s="5">
        <v>9007770022099</v>
      </c>
      <c r="B268" s="6" t="s">
        <v>271</v>
      </c>
      <c r="C268" s="7">
        <v>4012013708640</v>
      </c>
      <c r="D268" s="8">
        <v>1</v>
      </c>
      <c r="E268" s="9">
        <v>44.95</v>
      </c>
      <c r="F268" s="9">
        <v>44.95</v>
      </c>
      <c r="G268" s="10">
        <f t="shared" si="4"/>
        <v>8.0910000000000011</v>
      </c>
    </row>
    <row r="269" spans="1:7" x14ac:dyDescent="0.25">
      <c r="A269" s="5">
        <v>9007770022102</v>
      </c>
      <c r="B269" s="6" t="s">
        <v>272</v>
      </c>
      <c r="C269" s="7">
        <v>4012013708787</v>
      </c>
      <c r="D269" s="8">
        <v>1</v>
      </c>
      <c r="E269" s="9">
        <v>29.95</v>
      </c>
      <c r="F269" s="9">
        <v>29.95</v>
      </c>
      <c r="G269" s="10">
        <f t="shared" si="4"/>
        <v>5.391</v>
      </c>
    </row>
    <row r="270" spans="1:7" x14ac:dyDescent="0.25">
      <c r="A270" s="5">
        <v>9007770022106</v>
      </c>
      <c r="B270" s="6" t="s">
        <v>273</v>
      </c>
      <c r="C270" s="7">
        <v>4012013708770</v>
      </c>
      <c r="D270" s="8">
        <v>2</v>
      </c>
      <c r="E270" s="9">
        <v>14.95</v>
      </c>
      <c r="F270" s="9">
        <v>29.9</v>
      </c>
      <c r="G270" s="10">
        <f t="shared" si="4"/>
        <v>5.3819999999999997</v>
      </c>
    </row>
    <row r="271" spans="1:7" x14ac:dyDescent="0.25">
      <c r="A271" s="5">
        <v>9007770022111</v>
      </c>
      <c r="B271" s="6" t="s">
        <v>274</v>
      </c>
      <c r="C271" s="7">
        <v>4012013708688</v>
      </c>
      <c r="D271" s="8">
        <v>1</v>
      </c>
      <c r="E271" s="9">
        <v>29.95</v>
      </c>
      <c r="F271" s="9">
        <v>29.95</v>
      </c>
      <c r="G271" s="10">
        <f t="shared" si="4"/>
        <v>5.391</v>
      </c>
    </row>
    <row r="272" spans="1:7" x14ac:dyDescent="0.25">
      <c r="A272" s="5">
        <v>9007770022502</v>
      </c>
      <c r="B272" s="6" t="s">
        <v>275</v>
      </c>
      <c r="C272" s="7">
        <v>4012013597541</v>
      </c>
      <c r="D272" s="8">
        <v>1</v>
      </c>
      <c r="E272" s="9">
        <v>5.95</v>
      </c>
      <c r="F272" s="9">
        <v>5.95</v>
      </c>
      <c r="G272" s="10">
        <f t="shared" si="4"/>
        <v>1.0710000000000002</v>
      </c>
    </row>
    <row r="273" spans="1:7" x14ac:dyDescent="0.25">
      <c r="A273" s="5">
        <v>9007770022574</v>
      </c>
      <c r="B273" s="6" t="s">
        <v>276</v>
      </c>
      <c r="C273" s="7">
        <v>4012013708657</v>
      </c>
      <c r="D273" s="8">
        <v>2</v>
      </c>
      <c r="E273" s="9">
        <v>129.94999999999999</v>
      </c>
      <c r="F273" s="9">
        <v>259.89999999999998</v>
      </c>
      <c r="G273" s="10">
        <f t="shared" si="4"/>
        <v>46.781999999999996</v>
      </c>
    </row>
    <row r="274" spans="1:7" x14ac:dyDescent="0.25">
      <c r="A274" s="5">
        <v>9007770022751</v>
      </c>
      <c r="B274" s="6" t="s">
        <v>277</v>
      </c>
      <c r="C274" s="7">
        <v>4012013713132</v>
      </c>
      <c r="D274" s="8">
        <v>2</v>
      </c>
      <c r="E274" s="9">
        <v>154.94999999999999</v>
      </c>
      <c r="F274" s="9">
        <v>309.89999999999998</v>
      </c>
      <c r="G274" s="10">
        <f t="shared" si="4"/>
        <v>55.781999999999996</v>
      </c>
    </row>
    <row r="275" spans="1:7" x14ac:dyDescent="0.25">
      <c r="A275" s="5">
        <v>9007770021715</v>
      </c>
      <c r="B275" s="6" t="s">
        <v>278</v>
      </c>
      <c r="C275" s="7">
        <v>4006950023720</v>
      </c>
      <c r="D275" s="8">
        <v>1</v>
      </c>
      <c r="E275" s="9">
        <v>48</v>
      </c>
      <c r="F275" s="9">
        <v>48</v>
      </c>
      <c r="G275" s="10">
        <f t="shared" si="4"/>
        <v>8.64</v>
      </c>
    </row>
    <row r="276" spans="1:7" x14ac:dyDescent="0.25">
      <c r="A276" s="5">
        <v>9007770023190</v>
      </c>
      <c r="B276" s="6" t="s">
        <v>279</v>
      </c>
      <c r="C276" s="7">
        <v>4006950037567</v>
      </c>
      <c r="D276" s="8">
        <v>16</v>
      </c>
      <c r="E276" s="9">
        <v>49.9</v>
      </c>
      <c r="F276" s="9">
        <v>798.4</v>
      </c>
      <c r="G276" s="10">
        <f t="shared" si="4"/>
        <v>143.71199999999999</v>
      </c>
    </row>
    <row r="277" spans="1:7" x14ac:dyDescent="0.25">
      <c r="A277" s="5">
        <v>9007770023501</v>
      </c>
      <c r="B277" s="6" t="s">
        <v>280</v>
      </c>
      <c r="C277" s="7">
        <v>4006950027346</v>
      </c>
      <c r="D277" s="8">
        <v>5</v>
      </c>
      <c r="E277" s="9">
        <v>69</v>
      </c>
      <c r="F277" s="9">
        <v>345</v>
      </c>
      <c r="G277" s="10">
        <f t="shared" si="4"/>
        <v>62.1</v>
      </c>
    </row>
    <row r="278" spans="1:7" x14ac:dyDescent="0.25">
      <c r="A278" s="5">
        <v>9007770023130</v>
      </c>
      <c r="B278" s="6" t="s">
        <v>281</v>
      </c>
      <c r="C278" s="7">
        <v>8710103804543</v>
      </c>
      <c r="D278" s="8">
        <v>1</v>
      </c>
      <c r="E278" s="9">
        <v>319.99</v>
      </c>
      <c r="F278" s="9">
        <v>319.99</v>
      </c>
      <c r="G278" s="10">
        <f t="shared" si="4"/>
        <v>57.598199999999999</v>
      </c>
    </row>
    <row r="279" spans="1:7" x14ac:dyDescent="0.25">
      <c r="A279" s="5">
        <v>9007770019058</v>
      </c>
      <c r="B279" s="6" t="s">
        <v>282</v>
      </c>
      <c r="C279" s="7">
        <v>4035769039943</v>
      </c>
      <c r="D279" s="8">
        <v>4</v>
      </c>
      <c r="E279" s="9">
        <v>86.2</v>
      </c>
      <c r="F279" s="9">
        <v>344.8</v>
      </c>
      <c r="G279" s="10">
        <f t="shared" si="4"/>
        <v>62.064</v>
      </c>
    </row>
    <row r="280" spans="1:7" x14ac:dyDescent="0.25">
      <c r="A280" s="5">
        <v>9007770021688</v>
      </c>
      <c r="B280" s="6" t="s">
        <v>283</v>
      </c>
      <c r="C280" s="7">
        <v>4035769046149</v>
      </c>
      <c r="D280" s="8">
        <v>7</v>
      </c>
      <c r="E280" s="9">
        <v>94.9</v>
      </c>
      <c r="F280" s="9">
        <v>664.30000000000007</v>
      </c>
      <c r="G280" s="10">
        <f t="shared" si="4"/>
        <v>119.57400000000001</v>
      </c>
    </row>
    <row r="281" spans="1:7" x14ac:dyDescent="0.25">
      <c r="A281" s="5">
        <v>9007770022204</v>
      </c>
      <c r="B281" s="6" t="s">
        <v>284</v>
      </c>
      <c r="C281" s="7">
        <v>4035769046804</v>
      </c>
      <c r="D281" s="8">
        <v>6</v>
      </c>
      <c r="E281" s="9">
        <v>77.900000000000006</v>
      </c>
      <c r="F281" s="9">
        <v>467.40000000000003</v>
      </c>
      <c r="G281" s="10">
        <f t="shared" si="4"/>
        <v>84.132000000000005</v>
      </c>
    </row>
    <row r="282" spans="1:7" x14ac:dyDescent="0.25">
      <c r="A282" s="5">
        <v>9007770023237</v>
      </c>
      <c r="B282" s="6" t="s">
        <v>285</v>
      </c>
      <c r="C282" s="7">
        <v>4035769050221</v>
      </c>
      <c r="D282" s="8">
        <v>7</v>
      </c>
      <c r="E282" s="9">
        <v>69.900000000000006</v>
      </c>
      <c r="F282" s="9">
        <v>489.30000000000007</v>
      </c>
      <c r="G282" s="10">
        <f t="shared" si="4"/>
        <v>88.074000000000012</v>
      </c>
    </row>
    <row r="283" spans="1:7" x14ac:dyDescent="0.25">
      <c r="A283" s="5">
        <v>9007770023584</v>
      </c>
      <c r="B283" s="6" t="s">
        <v>286</v>
      </c>
      <c r="C283" s="7">
        <v>4035769046347</v>
      </c>
      <c r="D283" s="8">
        <v>7</v>
      </c>
      <c r="E283" s="9">
        <v>82.9</v>
      </c>
      <c r="F283" s="9">
        <v>580.30000000000007</v>
      </c>
      <c r="G283" s="10">
        <f t="shared" si="4"/>
        <v>104.45400000000001</v>
      </c>
    </row>
    <row r="284" spans="1:7" x14ac:dyDescent="0.25">
      <c r="A284" s="5">
        <v>9007770021914</v>
      </c>
      <c r="B284" s="6" t="s">
        <v>287</v>
      </c>
      <c r="C284" s="7">
        <v>4009803248233</v>
      </c>
      <c r="D284" s="8">
        <v>2</v>
      </c>
      <c r="E284" s="9">
        <v>39.99</v>
      </c>
      <c r="F284" s="9">
        <v>79.98</v>
      </c>
      <c r="G284" s="10">
        <f t="shared" si="4"/>
        <v>14.396400000000002</v>
      </c>
    </row>
    <row r="285" spans="1:7" x14ac:dyDescent="0.25">
      <c r="A285" s="5">
        <v>9007770022438</v>
      </c>
      <c r="B285" s="6" t="s">
        <v>288</v>
      </c>
      <c r="C285" s="7">
        <v>4009803232010</v>
      </c>
      <c r="D285" s="8">
        <v>1</v>
      </c>
      <c r="E285" s="9">
        <v>34.99</v>
      </c>
      <c r="F285" s="9">
        <v>34.99</v>
      </c>
      <c r="G285" s="10">
        <f t="shared" si="4"/>
        <v>6.2982000000000005</v>
      </c>
    </row>
    <row r="286" spans="1:7" x14ac:dyDescent="0.25">
      <c r="A286" s="5">
        <v>9007770022485</v>
      </c>
      <c r="B286" s="6" t="s">
        <v>289</v>
      </c>
      <c r="C286" s="7">
        <v>4009803241388</v>
      </c>
      <c r="D286" s="8">
        <v>5</v>
      </c>
      <c r="E286" s="9">
        <v>34.99</v>
      </c>
      <c r="F286" s="9">
        <v>174.95000000000002</v>
      </c>
      <c r="G286" s="10">
        <f t="shared" si="4"/>
        <v>31.491000000000007</v>
      </c>
    </row>
    <row r="287" spans="1:7" x14ac:dyDescent="0.25">
      <c r="A287" s="5">
        <v>9007770022704</v>
      </c>
      <c r="B287" s="6" t="s">
        <v>290</v>
      </c>
      <c r="C287" s="7">
        <v>4009803244631</v>
      </c>
      <c r="D287" s="8">
        <v>10</v>
      </c>
      <c r="E287" s="9">
        <v>64.989999999999995</v>
      </c>
      <c r="F287" s="9">
        <v>649.9</v>
      </c>
      <c r="G287" s="10">
        <f t="shared" si="4"/>
        <v>116.982</v>
      </c>
    </row>
    <row r="288" spans="1:7" x14ac:dyDescent="0.25">
      <c r="A288" s="5">
        <v>9007770023463</v>
      </c>
      <c r="B288" s="6" t="s">
        <v>291</v>
      </c>
      <c r="C288" s="7">
        <v>4009803009742</v>
      </c>
      <c r="D288" s="8">
        <v>4</v>
      </c>
      <c r="E288" s="9">
        <v>41.99</v>
      </c>
      <c r="F288" s="9">
        <v>167.96</v>
      </c>
      <c r="G288" s="10">
        <f t="shared" si="4"/>
        <v>30.232800000000001</v>
      </c>
    </row>
    <row r="289" spans="1:7" x14ac:dyDescent="0.25">
      <c r="A289" s="5">
        <v>9007770023160</v>
      </c>
      <c r="B289" s="6" t="s">
        <v>292</v>
      </c>
      <c r="C289" s="7">
        <v>5711972005546</v>
      </c>
      <c r="D289" s="8">
        <v>5</v>
      </c>
      <c r="E289" s="9">
        <v>139</v>
      </c>
      <c r="F289" s="9">
        <v>695</v>
      </c>
      <c r="G289" s="10">
        <f t="shared" si="4"/>
        <v>125.10000000000001</v>
      </c>
    </row>
    <row r="290" spans="1:7" x14ac:dyDescent="0.25">
      <c r="A290" s="5">
        <v>9007770023897</v>
      </c>
      <c r="B290" s="6" t="s">
        <v>293</v>
      </c>
      <c r="C290" s="7">
        <v>5711972002248</v>
      </c>
      <c r="D290" s="8">
        <v>1</v>
      </c>
      <c r="E290" s="9">
        <v>169</v>
      </c>
      <c r="F290" s="9">
        <v>169</v>
      </c>
      <c r="G290" s="10">
        <f t="shared" si="4"/>
        <v>30.419999999999998</v>
      </c>
    </row>
    <row r="291" spans="1:7" x14ac:dyDescent="0.25">
      <c r="A291" s="5">
        <v>9007770022253</v>
      </c>
      <c r="B291" s="6" t="s">
        <v>294</v>
      </c>
      <c r="C291" s="7">
        <v>9312432030090</v>
      </c>
      <c r="D291" s="8">
        <v>1</v>
      </c>
      <c r="E291" s="9">
        <v>249.9</v>
      </c>
      <c r="F291" s="9">
        <v>249.9</v>
      </c>
      <c r="G291" s="10">
        <f t="shared" si="4"/>
        <v>44.981999999999999</v>
      </c>
    </row>
    <row r="292" spans="1:7" x14ac:dyDescent="0.25">
      <c r="A292" s="5">
        <v>9007770020964</v>
      </c>
      <c r="B292" s="6" t="s">
        <v>295</v>
      </c>
      <c r="C292" s="7">
        <v>4008146027727</v>
      </c>
      <c r="D292" s="8">
        <v>6</v>
      </c>
      <c r="E292" s="9">
        <v>119.9</v>
      </c>
      <c r="F292" s="9">
        <v>719.40000000000009</v>
      </c>
      <c r="G292" s="10">
        <f t="shared" si="4"/>
        <v>129.49200000000002</v>
      </c>
    </row>
    <row r="293" spans="1:7" x14ac:dyDescent="0.25">
      <c r="A293" s="5">
        <v>9007770021070</v>
      </c>
      <c r="B293" s="6" t="s">
        <v>296</v>
      </c>
      <c r="C293" s="7">
        <v>4008146023132</v>
      </c>
      <c r="D293" s="8">
        <v>1</v>
      </c>
      <c r="E293" s="9">
        <v>39.99</v>
      </c>
      <c r="F293" s="9">
        <v>39.99</v>
      </c>
      <c r="G293" s="10">
        <f t="shared" si="4"/>
        <v>7.1982000000000008</v>
      </c>
    </row>
    <row r="294" spans="1:7" x14ac:dyDescent="0.25">
      <c r="A294" s="5">
        <v>9007770021288</v>
      </c>
      <c r="B294" s="6" t="s">
        <v>297</v>
      </c>
      <c r="C294" s="7">
        <v>4008146023842</v>
      </c>
      <c r="D294" s="8">
        <v>5</v>
      </c>
      <c r="E294" s="9">
        <v>69.989999999999995</v>
      </c>
      <c r="F294" s="9">
        <v>349.95</v>
      </c>
      <c r="G294" s="10">
        <f t="shared" si="4"/>
        <v>62.991</v>
      </c>
    </row>
    <row r="295" spans="1:7" x14ac:dyDescent="0.25">
      <c r="A295" s="5">
        <v>9007770021761</v>
      </c>
      <c r="B295" s="6" t="s">
        <v>298</v>
      </c>
      <c r="C295" s="7">
        <v>4008146010156</v>
      </c>
      <c r="D295" s="8">
        <v>3</v>
      </c>
      <c r="E295" s="9">
        <v>59.9</v>
      </c>
      <c r="F295" s="9">
        <v>179.7</v>
      </c>
      <c r="G295" s="10">
        <f t="shared" si="4"/>
        <v>32.345999999999997</v>
      </c>
    </row>
    <row r="296" spans="1:7" x14ac:dyDescent="0.25">
      <c r="A296" s="5">
        <v>9007770021841</v>
      </c>
      <c r="B296" s="6" t="s">
        <v>299</v>
      </c>
      <c r="C296" s="7">
        <v>4008146011580</v>
      </c>
      <c r="D296" s="8">
        <v>1</v>
      </c>
      <c r="E296" s="9">
        <v>39.99</v>
      </c>
      <c r="F296" s="9">
        <v>39.99</v>
      </c>
      <c r="G296" s="10">
        <f t="shared" si="4"/>
        <v>7.1982000000000008</v>
      </c>
    </row>
    <row r="297" spans="1:7" x14ac:dyDescent="0.25">
      <c r="A297" s="5">
        <v>9007770022087</v>
      </c>
      <c r="B297" s="6" t="s">
        <v>300</v>
      </c>
      <c r="C297" s="7">
        <v>4008146028892</v>
      </c>
      <c r="D297" s="8">
        <v>5</v>
      </c>
      <c r="E297" s="9">
        <v>79.989999999999995</v>
      </c>
      <c r="F297" s="9">
        <v>399.95</v>
      </c>
      <c r="G297" s="10">
        <f t="shared" si="4"/>
        <v>71.991</v>
      </c>
    </row>
    <row r="298" spans="1:7" x14ac:dyDescent="0.25">
      <c r="A298" s="5">
        <v>9007770022857</v>
      </c>
      <c r="B298" s="6" t="s">
        <v>301</v>
      </c>
      <c r="C298" s="7">
        <v>4008146028519</v>
      </c>
      <c r="D298" s="8">
        <v>3</v>
      </c>
      <c r="E298" s="9">
        <v>119.9</v>
      </c>
      <c r="F298" s="9">
        <v>359.70000000000005</v>
      </c>
      <c r="G298" s="10">
        <f t="shared" si="4"/>
        <v>64.746000000000009</v>
      </c>
    </row>
    <row r="299" spans="1:7" x14ac:dyDescent="0.25">
      <c r="A299" s="5">
        <v>9007770022892</v>
      </c>
      <c r="B299" s="6" t="s">
        <v>302</v>
      </c>
      <c r="C299" s="7">
        <v>4008146029257</v>
      </c>
      <c r="D299" s="8">
        <v>25</v>
      </c>
      <c r="E299" s="9">
        <v>159.9</v>
      </c>
      <c r="F299" s="9">
        <v>3997.5</v>
      </c>
      <c r="G299" s="10">
        <f t="shared" si="4"/>
        <v>719.55000000000007</v>
      </c>
    </row>
    <row r="300" spans="1:7" x14ac:dyDescent="0.25">
      <c r="A300" s="5">
        <v>9007770022896</v>
      </c>
      <c r="B300" s="6" t="s">
        <v>303</v>
      </c>
      <c r="C300" s="7">
        <v>4008146030871</v>
      </c>
      <c r="D300" s="8">
        <v>3</v>
      </c>
      <c r="E300" s="9">
        <v>29.99</v>
      </c>
      <c r="F300" s="9">
        <v>89.97</v>
      </c>
      <c r="G300" s="10">
        <f t="shared" si="4"/>
        <v>16.194599999999998</v>
      </c>
    </row>
    <row r="301" spans="1:7" x14ac:dyDescent="0.25">
      <c r="A301" s="5">
        <v>9007770022897</v>
      </c>
      <c r="B301" s="6" t="s">
        <v>304</v>
      </c>
      <c r="C301" s="7">
        <v>4008146028830</v>
      </c>
      <c r="D301" s="8">
        <v>6</v>
      </c>
      <c r="E301" s="9">
        <v>49.99</v>
      </c>
      <c r="F301" s="9">
        <v>299.94</v>
      </c>
      <c r="G301" s="10">
        <f t="shared" si="4"/>
        <v>53.989200000000004</v>
      </c>
    </row>
    <row r="302" spans="1:7" x14ac:dyDescent="0.25">
      <c r="A302" s="5">
        <v>9007770022898</v>
      </c>
      <c r="B302" s="6" t="s">
        <v>305</v>
      </c>
      <c r="C302" s="7">
        <v>4008146250903</v>
      </c>
      <c r="D302" s="8">
        <v>7</v>
      </c>
      <c r="E302" s="9">
        <v>54.99</v>
      </c>
      <c r="F302" s="9">
        <v>384.93</v>
      </c>
      <c r="G302" s="10">
        <f t="shared" si="4"/>
        <v>69.287400000000005</v>
      </c>
    </row>
    <row r="303" spans="1:7" x14ac:dyDescent="0.25">
      <c r="A303" s="5">
        <v>9007770022899</v>
      </c>
      <c r="B303" s="6" t="s">
        <v>306</v>
      </c>
      <c r="C303" s="7">
        <v>4008146030987</v>
      </c>
      <c r="D303" s="8">
        <v>3</v>
      </c>
      <c r="E303" s="9">
        <v>59.99</v>
      </c>
      <c r="F303" s="9">
        <v>179.97</v>
      </c>
      <c r="G303" s="10">
        <f t="shared" si="4"/>
        <v>32.394600000000004</v>
      </c>
    </row>
    <row r="304" spans="1:7" x14ac:dyDescent="0.25">
      <c r="A304" s="5">
        <v>9007770022900</v>
      </c>
      <c r="B304" s="6" t="s">
        <v>307</v>
      </c>
      <c r="C304" s="7">
        <v>4008146027413</v>
      </c>
      <c r="D304" s="8">
        <v>3</v>
      </c>
      <c r="E304" s="9">
        <v>39.99</v>
      </c>
      <c r="F304" s="9">
        <v>119.97</v>
      </c>
      <c r="G304" s="10">
        <f t="shared" si="4"/>
        <v>21.5946</v>
      </c>
    </row>
    <row r="305" spans="1:7" x14ac:dyDescent="0.25">
      <c r="A305" s="5">
        <v>9007770022901</v>
      </c>
      <c r="B305" s="6" t="s">
        <v>308</v>
      </c>
      <c r="C305" s="7">
        <v>4008146030550</v>
      </c>
      <c r="D305" s="8">
        <v>1</v>
      </c>
      <c r="E305" s="9">
        <v>34.9</v>
      </c>
      <c r="F305" s="9">
        <v>34.9</v>
      </c>
      <c r="G305" s="10">
        <f t="shared" si="4"/>
        <v>6.282</v>
      </c>
    </row>
    <row r="306" spans="1:7" x14ac:dyDescent="0.25">
      <c r="A306" s="5">
        <v>9007770022902</v>
      </c>
      <c r="B306" s="6" t="s">
        <v>309</v>
      </c>
      <c r="C306" s="7">
        <v>4008146029554</v>
      </c>
      <c r="D306" s="8">
        <v>30</v>
      </c>
      <c r="E306" s="9">
        <v>159.9</v>
      </c>
      <c r="F306" s="9">
        <v>4797</v>
      </c>
      <c r="G306" s="10">
        <f t="shared" si="4"/>
        <v>863.46</v>
      </c>
    </row>
    <row r="307" spans="1:7" x14ac:dyDescent="0.25">
      <c r="A307" s="5">
        <v>9007770023166</v>
      </c>
      <c r="B307" s="6" t="s">
        <v>310</v>
      </c>
      <c r="C307" s="7">
        <v>4008146028533</v>
      </c>
      <c r="D307" s="8">
        <v>8</v>
      </c>
      <c r="E307" s="9">
        <v>129.99</v>
      </c>
      <c r="F307" s="9">
        <v>1039.92</v>
      </c>
      <c r="G307" s="10">
        <f t="shared" si="4"/>
        <v>187.18560000000002</v>
      </c>
    </row>
    <row r="308" spans="1:7" x14ac:dyDescent="0.25">
      <c r="A308" s="5">
        <v>9007770023393</v>
      </c>
      <c r="B308" s="6" t="s">
        <v>311</v>
      </c>
      <c r="C308" s="7">
        <v>4008146031090</v>
      </c>
      <c r="D308" s="8">
        <v>1</v>
      </c>
      <c r="E308" s="9">
        <v>149.9</v>
      </c>
      <c r="F308" s="9">
        <v>149.9</v>
      </c>
      <c r="G308" s="10">
        <f t="shared" si="4"/>
        <v>26.982000000000003</v>
      </c>
    </row>
    <row r="309" spans="1:7" x14ac:dyDescent="0.25">
      <c r="A309" s="5">
        <v>9007770024151</v>
      </c>
      <c r="B309" s="6" t="s">
        <v>312</v>
      </c>
      <c r="C309" s="7">
        <v>4008146029271</v>
      </c>
      <c r="D309" s="8">
        <v>1</v>
      </c>
      <c r="E309" s="9">
        <v>149.9</v>
      </c>
      <c r="F309" s="9">
        <v>149.9</v>
      </c>
      <c r="G309" s="10">
        <f t="shared" si="4"/>
        <v>26.982000000000003</v>
      </c>
    </row>
    <row r="310" spans="1:7" x14ac:dyDescent="0.25">
      <c r="A310" s="5">
        <v>9007770023036</v>
      </c>
      <c r="B310" s="6" t="s">
        <v>313</v>
      </c>
      <c r="C310" s="7">
        <v>7610465877456</v>
      </c>
      <c r="D310" s="8">
        <v>1</v>
      </c>
      <c r="E310" s="9">
        <v>29.95</v>
      </c>
      <c r="F310" s="9">
        <v>29.95</v>
      </c>
      <c r="G310" s="10">
        <f t="shared" si="4"/>
        <v>5.391</v>
      </c>
    </row>
    <row r="311" spans="1:7" x14ac:dyDescent="0.25">
      <c r="A311" s="5">
        <v>9007770023191</v>
      </c>
      <c r="B311" s="6" t="s">
        <v>314</v>
      </c>
      <c r="C311" s="7">
        <v>7610465873892</v>
      </c>
      <c r="D311" s="8">
        <v>5</v>
      </c>
      <c r="E311" s="9">
        <v>19.95</v>
      </c>
      <c r="F311" s="9">
        <v>99.75</v>
      </c>
      <c r="G311" s="10">
        <f t="shared" si="4"/>
        <v>17.955000000000002</v>
      </c>
    </row>
    <row r="312" spans="1:7" x14ac:dyDescent="0.25">
      <c r="A312" s="5">
        <v>9007770023927</v>
      </c>
      <c r="B312" s="6" t="s">
        <v>315</v>
      </c>
      <c r="C312" s="7">
        <v>7610465873342</v>
      </c>
      <c r="D312" s="8">
        <v>1</v>
      </c>
      <c r="E312" s="9">
        <v>39.950000000000003</v>
      </c>
      <c r="F312" s="9">
        <v>39.950000000000003</v>
      </c>
      <c r="G312" s="10">
        <f t="shared" si="4"/>
        <v>7.1910000000000007</v>
      </c>
    </row>
    <row r="313" spans="1:7" x14ac:dyDescent="0.25">
      <c r="A313" s="5">
        <v>9007770024108</v>
      </c>
      <c r="B313" s="6" t="s">
        <v>316</v>
      </c>
      <c r="C313" s="7">
        <v>7610465858189</v>
      </c>
      <c r="D313" s="8">
        <v>2</v>
      </c>
      <c r="E313" s="9">
        <v>29.95</v>
      </c>
      <c r="F313" s="9">
        <v>59.9</v>
      </c>
      <c r="G313" s="10">
        <f t="shared" si="4"/>
        <v>10.782</v>
      </c>
    </row>
    <row r="314" spans="1:7" x14ac:dyDescent="0.25">
      <c r="A314" s="5">
        <v>9007770020693</v>
      </c>
      <c r="B314" s="6" t="s">
        <v>317</v>
      </c>
      <c r="C314" s="7">
        <v>8713016031518</v>
      </c>
      <c r="D314" s="8">
        <v>1</v>
      </c>
      <c r="E314" s="9">
        <v>43.99</v>
      </c>
      <c r="F314" s="9">
        <v>43.99</v>
      </c>
      <c r="G314" s="10">
        <f t="shared" si="4"/>
        <v>7.9182000000000006</v>
      </c>
    </row>
    <row r="315" spans="1:7" x14ac:dyDescent="0.25">
      <c r="A315" s="5">
        <v>9007770021501</v>
      </c>
      <c r="B315" s="6" t="s">
        <v>318</v>
      </c>
      <c r="C315" s="7">
        <v>8719128111261</v>
      </c>
      <c r="D315" s="8">
        <v>32</v>
      </c>
      <c r="E315" s="9">
        <v>159</v>
      </c>
      <c r="F315" s="9">
        <v>5088</v>
      </c>
      <c r="G315" s="10">
        <f t="shared" si="4"/>
        <v>915.84</v>
      </c>
    </row>
    <row r="316" spans="1:7" x14ac:dyDescent="0.25">
      <c r="A316" s="5">
        <v>9007770020361</v>
      </c>
      <c r="B316" s="6" t="s">
        <v>319</v>
      </c>
      <c r="C316" s="7">
        <v>5709846014671</v>
      </c>
      <c r="D316" s="8">
        <v>3</v>
      </c>
      <c r="E316" s="9">
        <v>49.99</v>
      </c>
      <c r="F316" s="9">
        <v>149.97</v>
      </c>
      <c r="G316" s="10">
        <f t="shared" si="4"/>
        <v>26.994600000000002</v>
      </c>
    </row>
    <row r="317" spans="1:7" x14ac:dyDescent="0.25">
      <c r="A317" s="5">
        <v>9007770021854</v>
      </c>
      <c r="B317" s="6" t="s">
        <v>320</v>
      </c>
      <c r="C317" s="7">
        <v>5709846019225</v>
      </c>
      <c r="D317" s="8">
        <v>2</v>
      </c>
      <c r="E317" s="9">
        <v>149.94999999999999</v>
      </c>
      <c r="F317" s="9">
        <v>299.89999999999998</v>
      </c>
      <c r="G317" s="10">
        <f t="shared" si="4"/>
        <v>53.981999999999992</v>
      </c>
    </row>
    <row r="318" spans="1:7" x14ac:dyDescent="0.25">
      <c r="A318" s="5">
        <v>9007770023217</v>
      </c>
      <c r="B318" s="6" t="s">
        <v>321</v>
      </c>
      <c r="C318" s="7">
        <v>5709846027756</v>
      </c>
      <c r="D318" s="8">
        <v>14</v>
      </c>
      <c r="E318" s="9">
        <v>34.950000000000003</v>
      </c>
      <c r="F318" s="9">
        <v>489.30000000000007</v>
      </c>
      <c r="G318" s="10">
        <f t="shared" si="4"/>
        <v>88.074000000000012</v>
      </c>
    </row>
    <row r="319" spans="1:7" x14ac:dyDescent="0.25">
      <c r="A319" s="5">
        <v>9007770023506</v>
      </c>
      <c r="B319" s="6" t="s">
        <v>322</v>
      </c>
      <c r="C319" s="7">
        <v>5709846006034</v>
      </c>
      <c r="D319" s="8">
        <v>2</v>
      </c>
      <c r="E319" s="9">
        <v>34.950000000000003</v>
      </c>
      <c r="F319" s="9">
        <v>69.900000000000006</v>
      </c>
      <c r="G319" s="10">
        <f t="shared" si="4"/>
        <v>12.582000000000001</v>
      </c>
    </row>
    <row r="320" spans="1:7" x14ac:dyDescent="0.25">
      <c r="A320" s="5">
        <v>9007770022731</v>
      </c>
      <c r="B320" s="6" t="s">
        <v>323</v>
      </c>
      <c r="C320" s="7">
        <v>9005817913056</v>
      </c>
      <c r="D320" s="8">
        <v>1</v>
      </c>
      <c r="E320" s="9">
        <v>99</v>
      </c>
      <c r="F320" s="9">
        <v>99</v>
      </c>
      <c r="G320" s="10">
        <f t="shared" si="4"/>
        <v>17.82</v>
      </c>
    </row>
    <row r="321" spans="1:7" x14ac:dyDescent="0.25">
      <c r="A321" s="5">
        <v>9007770023265</v>
      </c>
      <c r="B321" s="6" t="s">
        <v>324</v>
      </c>
      <c r="C321" s="7">
        <v>9009655116983</v>
      </c>
      <c r="D321" s="8">
        <v>1</v>
      </c>
      <c r="E321" s="9">
        <v>69</v>
      </c>
      <c r="F321" s="9">
        <v>69</v>
      </c>
      <c r="G321" s="10">
        <f t="shared" si="4"/>
        <v>12.419999999999998</v>
      </c>
    </row>
    <row r="322" spans="1:7" x14ac:dyDescent="0.25">
      <c r="A322" s="5">
        <v>9007770023381</v>
      </c>
      <c r="B322" s="6" t="s">
        <v>325</v>
      </c>
      <c r="C322" s="7">
        <v>9009655179438</v>
      </c>
      <c r="D322" s="8">
        <v>1</v>
      </c>
      <c r="E322" s="9">
        <v>79</v>
      </c>
      <c r="F322" s="9">
        <v>79</v>
      </c>
      <c r="G322" s="10">
        <f t="shared" si="4"/>
        <v>14.22</v>
      </c>
    </row>
    <row r="323" spans="1:7" x14ac:dyDescent="0.25">
      <c r="A323" s="5">
        <v>9007770023740</v>
      </c>
      <c r="B323" s="6" t="s">
        <v>326</v>
      </c>
      <c r="C323" s="7">
        <v>9009655609324</v>
      </c>
      <c r="D323" s="8">
        <v>2</v>
      </c>
      <c r="E323" s="9">
        <v>69</v>
      </c>
      <c r="F323" s="9">
        <v>138</v>
      </c>
      <c r="G323" s="10">
        <f t="shared" ref="G323:G385" si="5">F323/100*18</f>
        <v>24.839999999999996</v>
      </c>
    </row>
    <row r="324" spans="1:7" x14ac:dyDescent="0.25">
      <c r="A324" s="5">
        <v>9007770023826</v>
      </c>
      <c r="B324" s="6" t="s">
        <v>327</v>
      </c>
      <c r="C324" s="7">
        <v>9009655639086</v>
      </c>
      <c r="D324" s="8">
        <v>1</v>
      </c>
      <c r="E324" s="9">
        <v>99</v>
      </c>
      <c r="F324" s="9">
        <v>99</v>
      </c>
      <c r="G324" s="10">
        <f t="shared" si="5"/>
        <v>17.82</v>
      </c>
    </row>
    <row r="325" spans="1:7" x14ac:dyDescent="0.25">
      <c r="A325" s="5">
        <v>9007770020968</v>
      </c>
      <c r="B325" s="6" t="s">
        <v>328</v>
      </c>
      <c r="C325" s="7">
        <v>6943757609970</v>
      </c>
      <c r="D325" s="8">
        <v>2</v>
      </c>
      <c r="E325" s="9">
        <v>229</v>
      </c>
      <c r="F325" s="9">
        <v>458</v>
      </c>
      <c r="G325" s="10">
        <f t="shared" si="5"/>
        <v>82.44</v>
      </c>
    </row>
    <row r="326" spans="1:7" x14ac:dyDescent="0.25">
      <c r="A326" s="5">
        <v>9007770020970</v>
      </c>
      <c r="B326" s="6" t="s">
        <v>329</v>
      </c>
      <c r="C326" s="7">
        <v>6943757610570</v>
      </c>
      <c r="D326" s="8">
        <v>2</v>
      </c>
      <c r="E326" s="9">
        <v>599</v>
      </c>
      <c r="F326" s="9">
        <v>1198</v>
      </c>
      <c r="G326" s="10">
        <f t="shared" si="5"/>
        <v>215.64000000000001</v>
      </c>
    </row>
    <row r="327" spans="1:7" x14ac:dyDescent="0.25">
      <c r="A327" s="5">
        <v>9007770020978</v>
      </c>
      <c r="B327" s="6" t="s">
        <v>330</v>
      </c>
      <c r="C327" s="7">
        <v>4048945027979</v>
      </c>
      <c r="D327" s="8">
        <v>3</v>
      </c>
      <c r="E327" s="9">
        <v>229.99</v>
      </c>
      <c r="F327" s="9">
        <v>689.97</v>
      </c>
      <c r="G327" s="10">
        <f t="shared" si="5"/>
        <v>124.19460000000001</v>
      </c>
    </row>
    <row r="328" spans="1:7" x14ac:dyDescent="0.25">
      <c r="A328" s="5">
        <v>9007770022011</v>
      </c>
      <c r="B328" s="6" t="s">
        <v>331</v>
      </c>
      <c r="C328" s="7">
        <v>4048945025975</v>
      </c>
      <c r="D328" s="8">
        <v>1</v>
      </c>
      <c r="E328" s="9">
        <v>279.99</v>
      </c>
      <c r="F328" s="9">
        <v>279.99</v>
      </c>
      <c r="G328" s="10">
        <f t="shared" si="5"/>
        <v>50.398200000000003</v>
      </c>
    </row>
    <row r="329" spans="1:7" x14ac:dyDescent="0.25">
      <c r="A329" s="5">
        <v>9007770022986</v>
      </c>
      <c r="B329" s="6" t="s">
        <v>332</v>
      </c>
      <c r="C329" s="7">
        <v>6943757611959</v>
      </c>
      <c r="D329" s="8">
        <v>1</v>
      </c>
      <c r="E329" s="9">
        <v>299</v>
      </c>
      <c r="F329" s="9">
        <v>299</v>
      </c>
      <c r="G329" s="10">
        <f t="shared" si="5"/>
        <v>53.820000000000007</v>
      </c>
    </row>
    <row r="330" spans="1:7" x14ac:dyDescent="0.25">
      <c r="A330" s="5">
        <v>9007770023120</v>
      </c>
      <c r="B330" s="6" t="s">
        <v>333</v>
      </c>
      <c r="C330" s="7">
        <v>6943757612796</v>
      </c>
      <c r="D330" s="8">
        <v>1</v>
      </c>
      <c r="E330" s="9">
        <v>599</v>
      </c>
      <c r="F330" s="9">
        <v>599</v>
      </c>
      <c r="G330" s="10">
        <f t="shared" si="5"/>
        <v>107.82000000000001</v>
      </c>
    </row>
    <row r="331" spans="1:7" x14ac:dyDescent="0.25">
      <c r="A331" s="5">
        <v>9007770023606</v>
      </c>
      <c r="B331" s="6" t="s">
        <v>334</v>
      </c>
      <c r="C331" s="7">
        <v>4048945032751</v>
      </c>
      <c r="D331" s="8">
        <v>8</v>
      </c>
      <c r="E331" s="9">
        <v>169.99</v>
      </c>
      <c r="F331" s="9">
        <v>1359.92</v>
      </c>
      <c r="G331" s="10">
        <f t="shared" si="5"/>
        <v>244.78560000000002</v>
      </c>
    </row>
    <row r="332" spans="1:7" x14ac:dyDescent="0.25">
      <c r="A332" s="5">
        <v>9007770023631</v>
      </c>
      <c r="B332" s="6" t="s">
        <v>335</v>
      </c>
      <c r="C332" s="7">
        <v>6943757600090</v>
      </c>
      <c r="D332" s="8">
        <v>2</v>
      </c>
      <c r="E332" s="9">
        <v>269</v>
      </c>
      <c r="F332" s="9">
        <v>538</v>
      </c>
      <c r="G332" s="10">
        <f t="shared" si="5"/>
        <v>96.84</v>
      </c>
    </row>
    <row r="333" spans="1:7" x14ac:dyDescent="0.25">
      <c r="A333" s="5">
        <v>9007770023829</v>
      </c>
      <c r="B333" s="6" t="s">
        <v>336</v>
      </c>
      <c r="C333" s="7">
        <v>4048945034106</v>
      </c>
      <c r="D333" s="8">
        <v>2</v>
      </c>
      <c r="E333" s="9">
        <v>159.99</v>
      </c>
      <c r="F333" s="9">
        <v>319.98</v>
      </c>
      <c r="G333" s="10">
        <f t="shared" si="5"/>
        <v>57.596400000000003</v>
      </c>
    </row>
    <row r="334" spans="1:7" x14ac:dyDescent="0.25">
      <c r="A334" s="5">
        <v>9007770023090</v>
      </c>
      <c r="B334" s="6" t="s">
        <v>337</v>
      </c>
      <c r="C334" s="7">
        <v>4260277265618</v>
      </c>
      <c r="D334" s="8">
        <v>1</v>
      </c>
      <c r="E334" s="9">
        <v>19.899999999999999</v>
      </c>
      <c r="F334" s="9">
        <v>19.899999999999999</v>
      </c>
      <c r="G334" s="10">
        <f t="shared" si="5"/>
        <v>3.5819999999999999</v>
      </c>
    </row>
    <row r="335" spans="1:7" x14ac:dyDescent="0.25">
      <c r="A335" s="5">
        <v>9007770001976</v>
      </c>
      <c r="B335" s="6" t="s">
        <v>338</v>
      </c>
      <c r="C335" s="7">
        <v>4009816381460</v>
      </c>
      <c r="D335" s="8">
        <v>1</v>
      </c>
      <c r="E335" s="9">
        <v>3.99</v>
      </c>
      <c r="F335" s="9">
        <v>3.99</v>
      </c>
      <c r="G335" s="10">
        <f t="shared" si="5"/>
        <v>0.71820000000000006</v>
      </c>
    </row>
    <row r="336" spans="1:7" x14ac:dyDescent="0.25">
      <c r="A336" s="5">
        <v>9007770014648</v>
      </c>
      <c r="B336" s="6" t="s">
        <v>339</v>
      </c>
      <c r="C336" s="7">
        <v>4009816016225</v>
      </c>
      <c r="D336" s="8">
        <v>11</v>
      </c>
      <c r="E336" s="9">
        <v>135</v>
      </c>
      <c r="F336" s="9">
        <v>1485</v>
      </c>
      <c r="G336" s="10">
        <f t="shared" si="5"/>
        <v>267.3</v>
      </c>
    </row>
    <row r="337" spans="1:7" x14ac:dyDescent="0.25">
      <c r="A337" s="5">
        <v>9007770021864</v>
      </c>
      <c r="B337" s="6" t="s">
        <v>340</v>
      </c>
      <c r="C337" s="7">
        <v>4009816032102</v>
      </c>
      <c r="D337" s="8">
        <v>14</v>
      </c>
      <c r="E337" s="9">
        <v>37.99</v>
      </c>
      <c r="F337" s="9">
        <v>531.86</v>
      </c>
      <c r="G337" s="10">
        <f t="shared" si="5"/>
        <v>95.734800000000007</v>
      </c>
    </row>
    <row r="338" spans="1:7" x14ac:dyDescent="0.25">
      <c r="A338" s="5">
        <v>9007770022324</v>
      </c>
      <c r="B338" s="6" t="s">
        <v>341</v>
      </c>
      <c r="C338" s="7">
        <v>4030851103052</v>
      </c>
      <c r="D338" s="8">
        <v>3</v>
      </c>
      <c r="E338" s="9">
        <v>129.94999999999999</v>
      </c>
      <c r="F338" s="9">
        <v>389.84999999999997</v>
      </c>
      <c r="G338" s="10">
        <f t="shared" si="5"/>
        <v>70.173000000000002</v>
      </c>
    </row>
    <row r="339" spans="1:7" x14ac:dyDescent="0.25">
      <c r="A339" s="5">
        <v>9007770022326</v>
      </c>
      <c r="B339" s="6" t="s">
        <v>342</v>
      </c>
      <c r="C339" s="7">
        <v>4030851103175</v>
      </c>
      <c r="D339" s="8">
        <v>3</v>
      </c>
      <c r="E339" s="9">
        <v>99.95</v>
      </c>
      <c r="F339" s="9">
        <v>299.85000000000002</v>
      </c>
      <c r="G339" s="10">
        <f t="shared" si="5"/>
        <v>53.973000000000006</v>
      </c>
    </row>
    <row r="340" spans="1:7" x14ac:dyDescent="0.25">
      <c r="A340" s="5">
        <v>9007770022328</v>
      </c>
      <c r="B340" s="6" t="s">
        <v>343</v>
      </c>
      <c r="C340" s="7">
        <v>4030851103090</v>
      </c>
      <c r="D340" s="8">
        <v>2</v>
      </c>
      <c r="E340" s="9">
        <v>119.95</v>
      </c>
      <c r="F340" s="9">
        <v>239.9</v>
      </c>
      <c r="G340" s="10">
        <f t="shared" si="5"/>
        <v>43.182000000000002</v>
      </c>
    </row>
    <row r="341" spans="1:7" x14ac:dyDescent="0.25">
      <c r="A341" s="5">
        <v>9007770022814</v>
      </c>
      <c r="B341" s="6" t="s">
        <v>344</v>
      </c>
      <c r="C341" s="7">
        <v>4027002061453</v>
      </c>
      <c r="D341" s="8">
        <v>9</v>
      </c>
      <c r="E341" s="9">
        <v>59.95</v>
      </c>
      <c r="F341" s="9">
        <v>539.55000000000007</v>
      </c>
      <c r="G341" s="10">
        <f t="shared" si="5"/>
        <v>97.119000000000014</v>
      </c>
    </row>
    <row r="342" spans="1:7" x14ac:dyDescent="0.25">
      <c r="A342" s="5">
        <v>9007770022820</v>
      </c>
      <c r="B342" s="6" t="s">
        <v>345</v>
      </c>
      <c r="C342" s="7">
        <v>4027002061392</v>
      </c>
      <c r="D342" s="8">
        <v>3</v>
      </c>
      <c r="E342" s="9">
        <v>79.95</v>
      </c>
      <c r="F342" s="9">
        <v>239.85000000000002</v>
      </c>
      <c r="G342" s="10">
        <f t="shared" si="5"/>
        <v>43.173000000000002</v>
      </c>
    </row>
    <row r="343" spans="1:7" x14ac:dyDescent="0.25">
      <c r="A343" s="5">
        <v>9007770022824</v>
      </c>
      <c r="B343" s="6" t="s">
        <v>346</v>
      </c>
      <c r="C343" s="7">
        <v>4027002061422</v>
      </c>
      <c r="D343" s="8">
        <v>2</v>
      </c>
      <c r="E343" s="9">
        <v>69.95</v>
      </c>
      <c r="F343" s="9">
        <v>139.9</v>
      </c>
      <c r="G343" s="10">
        <f t="shared" si="5"/>
        <v>25.182000000000002</v>
      </c>
    </row>
    <row r="344" spans="1:7" x14ac:dyDescent="0.25">
      <c r="A344" s="5">
        <v>9007770023007</v>
      </c>
      <c r="B344" s="6" t="s">
        <v>347</v>
      </c>
      <c r="C344" s="7">
        <v>4027002073494</v>
      </c>
      <c r="D344" s="8">
        <v>1</v>
      </c>
      <c r="E344" s="9">
        <v>57.95</v>
      </c>
      <c r="F344" s="9">
        <v>57.95</v>
      </c>
      <c r="G344" s="10">
        <f t="shared" si="5"/>
        <v>10.431000000000001</v>
      </c>
    </row>
    <row r="345" spans="1:7" x14ac:dyDescent="0.25">
      <c r="A345" s="5">
        <v>9007770023146</v>
      </c>
      <c r="B345" s="6" t="s">
        <v>348</v>
      </c>
      <c r="C345" s="7">
        <v>4030851106060</v>
      </c>
      <c r="D345" s="8">
        <v>1</v>
      </c>
      <c r="E345" s="9">
        <v>219.95</v>
      </c>
      <c r="F345" s="9">
        <v>219.95</v>
      </c>
      <c r="G345" s="10">
        <f t="shared" si="5"/>
        <v>39.591000000000001</v>
      </c>
    </row>
    <row r="346" spans="1:7" x14ac:dyDescent="0.25">
      <c r="A346" s="5">
        <v>9007770023147</v>
      </c>
      <c r="B346" s="6" t="s">
        <v>349</v>
      </c>
      <c r="C346" s="7">
        <v>4030851106084</v>
      </c>
      <c r="D346" s="8">
        <v>1</v>
      </c>
      <c r="E346" s="9">
        <v>179.95</v>
      </c>
      <c r="F346" s="9">
        <v>179.95</v>
      </c>
      <c r="G346" s="10">
        <f t="shared" si="5"/>
        <v>32.390999999999998</v>
      </c>
    </row>
    <row r="347" spans="1:7" x14ac:dyDescent="0.25">
      <c r="A347" s="5">
        <v>9007770023336</v>
      </c>
      <c r="B347" s="6" t="s">
        <v>350</v>
      </c>
      <c r="C347" s="7">
        <v>4027002066670</v>
      </c>
      <c r="D347" s="8">
        <v>2</v>
      </c>
      <c r="E347" s="9">
        <v>39.950000000000003</v>
      </c>
      <c r="F347" s="9">
        <v>79.900000000000006</v>
      </c>
      <c r="G347" s="10">
        <f t="shared" si="5"/>
        <v>14.382000000000001</v>
      </c>
    </row>
    <row r="348" spans="1:7" x14ac:dyDescent="0.25">
      <c r="A348" s="5">
        <v>9007770023422</v>
      </c>
      <c r="B348" s="6" t="s">
        <v>351</v>
      </c>
      <c r="C348" s="7">
        <v>4027002075733</v>
      </c>
      <c r="D348" s="8">
        <v>1</v>
      </c>
      <c r="E348" s="9">
        <v>59.95</v>
      </c>
      <c r="F348" s="9">
        <v>59.95</v>
      </c>
      <c r="G348" s="10">
        <f t="shared" si="5"/>
        <v>10.791</v>
      </c>
    </row>
    <row r="349" spans="1:7" x14ac:dyDescent="0.25">
      <c r="A349" s="5">
        <v>9007770023514</v>
      </c>
      <c r="B349" s="6" t="s">
        <v>352</v>
      </c>
      <c r="C349" s="7">
        <v>4027002074583</v>
      </c>
      <c r="D349" s="8">
        <v>2</v>
      </c>
      <c r="E349" s="9">
        <v>39.950000000000003</v>
      </c>
      <c r="F349" s="9">
        <v>79.900000000000006</v>
      </c>
      <c r="G349" s="10">
        <f t="shared" si="5"/>
        <v>14.382000000000001</v>
      </c>
    </row>
    <row r="350" spans="1:7" x14ac:dyDescent="0.25">
      <c r="A350" s="5">
        <v>9007770023517</v>
      </c>
      <c r="B350" s="6" t="s">
        <v>353</v>
      </c>
      <c r="C350" s="7">
        <v>4030851103212</v>
      </c>
      <c r="D350" s="8">
        <v>4</v>
      </c>
      <c r="E350" s="9">
        <v>119.95</v>
      </c>
      <c r="F350" s="9">
        <v>479.8</v>
      </c>
      <c r="G350" s="10">
        <f t="shared" si="5"/>
        <v>86.364000000000004</v>
      </c>
    </row>
    <row r="351" spans="1:7" x14ac:dyDescent="0.25">
      <c r="A351" s="5">
        <v>9007770023561</v>
      </c>
      <c r="B351" s="6" t="s">
        <v>354</v>
      </c>
      <c r="C351" s="7">
        <v>4030851105711</v>
      </c>
      <c r="D351" s="8">
        <v>2</v>
      </c>
      <c r="E351" s="9">
        <v>49.95</v>
      </c>
      <c r="F351" s="9">
        <v>99.9</v>
      </c>
      <c r="G351" s="10">
        <f t="shared" si="5"/>
        <v>17.982000000000003</v>
      </c>
    </row>
    <row r="352" spans="1:7" x14ac:dyDescent="0.25">
      <c r="A352" s="5">
        <v>9007770023648</v>
      </c>
      <c r="B352" s="6" t="s">
        <v>355</v>
      </c>
      <c r="C352" s="7">
        <v>4027002073951</v>
      </c>
      <c r="D352" s="8">
        <v>11</v>
      </c>
      <c r="E352" s="9">
        <v>9.9499999999999993</v>
      </c>
      <c r="F352" s="9">
        <v>109.44999999999999</v>
      </c>
      <c r="G352" s="10">
        <f t="shared" si="5"/>
        <v>19.700999999999997</v>
      </c>
    </row>
    <row r="353" spans="1:7" x14ac:dyDescent="0.25">
      <c r="A353" s="5">
        <v>9007770023821</v>
      </c>
      <c r="B353" s="6" t="s">
        <v>356</v>
      </c>
      <c r="C353" s="7">
        <v>4027002075924</v>
      </c>
      <c r="D353" s="8">
        <v>1</v>
      </c>
      <c r="E353" s="9">
        <v>279.95</v>
      </c>
      <c r="F353" s="9">
        <v>279.95</v>
      </c>
      <c r="G353" s="10">
        <f t="shared" si="5"/>
        <v>50.391000000000005</v>
      </c>
    </row>
    <row r="354" spans="1:7" x14ac:dyDescent="0.25">
      <c r="A354" s="5">
        <v>9007770023825</v>
      </c>
      <c r="B354" s="6" t="s">
        <v>357</v>
      </c>
      <c r="C354" s="7">
        <v>4027002075887</v>
      </c>
      <c r="D354" s="8">
        <v>1</v>
      </c>
      <c r="E354" s="9">
        <v>299.95</v>
      </c>
      <c r="F354" s="9">
        <v>299.95</v>
      </c>
      <c r="G354" s="10">
        <f t="shared" si="5"/>
        <v>53.991</v>
      </c>
    </row>
    <row r="355" spans="1:7" x14ac:dyDescent="0.25">
      <c r="A355" s="5">
        <v>9007770024106</v>
      </c>
      <c r="B355" s="6" t="s">
        <v>358</v>
      </c>
      <c r="C355" s="7">
        <v>4027002074576</v>
      </c>
      <c r="D355" s="8">
        <v>1</v>
      </c>
      <c r="E355" s="9">
        <v>39.950000000000003</v>
      </c>
      <c r="F355" s="9">
        <v>39.950000000000003</v>
      </c>
      <c r="G355" s="10">
        <f t="shared" si="5"/>
        <v>7.1910000000000007</v>
      </c>
    </row>
    <row r="356" spans="1:7" x14ac:dyDescent="0.25">
      <c r="A356" s="5">
        <v>9007770020630</v>
      </c>
      <c r="B356" s="6" t="s">
        <v>359</v>
      </c>
      <c r="C356" s="7">
        <v>9002336627396</v>
      </c>
      <c r="D356" s="8">
        <v>1</v>
      </c>
      <c r="E356" s="9">
        <v>25.9</v>
      </c>
      <c r="F356" s="9">
        <v>25.9</v>
      </c>
      <c r="G356" s="10">
        <f t="shared" si="5"/>
        <v>4.6619999999999999</v>
      </c>
    </row>
    <row r="357" spans="1:7" x14ac:dyDescent="0.25">
      <c r="A357" s="5">
        <v>9007770020687</v>
      </c>
      <c r="B357" s="6" t="s">
        <v>360</v>
      </c>
      <c r="C357" s="7">
        <v>4260336174486</v>
      </c>
      <c r="D357" s="8">
        <v>11</v>
      </c>
      <c r="E357" s="9">
        <v>19.989999999999998</v>
      </c>
      <c r="F357" s="9">
        <v>219.89</v>
      </c>
      <c r="G357" s="10">
        <f t="shared" si="5"/>
        <v>39.580200000000005</v>
      </c>
    </row>
    <row r="358" spans="1:7" x14ac:dyDescent="0.25">
      <c r="A358" s="5">
        <v>9007770020895</v>
      </c>
      <c r="B358" s="6" t="s">
        <v>361</v>
      </c>
      <c r="C358" s="7">
        <v>4260336177425</v>
      </c>
      <c r="D358" s="8">
        <v>1</v>
      </c>
      <c r="E358" s="9">
        <v>79.900000000000006</v>
      </c>
      <c r="F358" s="9">
        <v>79.900000000000006</v>
      </c>
      <c r="G358" s="10">
        <f t="shared" si="5"/>
        <v>14.382000000000001</v>
      </c>
    </row>
    <row r="359" spans="1:7" x14ac:dyDescent="0.25">
      <c r="A359" s="5">
        <v>9007770021020</v>
      </c>
      <c r="B359" s="6" t="s">
        <v>362</v>
      </c>
      <c r="C359" s="7">
        <v>4260186690013</v>
      </c>
      <c r="D359" s="8">
        <v>1</v>
      </c>
      <c r="E359" s="9">
        <v>195</v>
      </c>
      <c r="F359" s="9">
        <v>195</v>
      </c>
      <c r="G359" s="10">
        <f t="shared" si="5"/>
        <v>35.1</v>
      </c>
    </row>
    <row r="360" spans="1:7" x14ac:dyDescent="0.25">
      <c r="A360" s="5">
        <v>9007770021591</v>
      </c>
      <c r="B360" s="6" t="s">
        <v>363</v>
      </c>
      <c r="C360" s="7">
        <v>4260336178347</v>
      </c>
      <c r="D360" s="8">
        <v>2</v>
      </c>
      <c r="E360" s="9">
        <v>89.95</v>
      </c>
      <c r="F360" s="9">
        <v>179.9</v>
      </c>
      <c r="G360" s="10">
        <f t="shared" si="5"/>
        <v>32.382000000000005</v>
      </c>
    </row>
    <row r="361" spans="1:7" x14ac:dyDescent="0.25">
      <c r="A361" s="5">
        <v>9007770021704</v>
      </c>
      <c r="B361" s="6" t="s">
        <v>364</v>
      </c>
      <c r="C361" s="7">
        <v>4260336178897</v>
      </c>
      <c r="D361" s="8">
        <v>7</v>
      </c>
      <c r="E361" s="9">
        <v>29.99</v>
      </c>
      <c r="F361" s="9">
        <v>209.92999999999998</v>
      </c>
      <c r="G361" s="10">
        <f t="shared" si="5"/>
        <v>37.787399999999998</v>
      </c>
    </row>
    <row r="362" spans="1:7" x14ac:dyDescent="0.25">
      <c r="A362" s="5">
        <v>9007770021706</v>
      </c>
      <c r="B362" s="6" t="s">
        <v>365</v>
      </c>
      <c r="C362" s="7">
        <v>4260336173762</v>
      </c>
      <c r="D362" s="8">
        <v>1</v>
      </c>
      <c r="E362" s="9">
        <v>12.99</v>
      </c>
      <c r="F362" s="9">
        <v>12.99</v>
      </c>
      <c r="G362" s="10">
        <f t="shared" si="5"/>
        <v>2.3382000000000005</v>
      </c>
    </row>
    <row r="363" spans="1:7" x14ac:dyDescent="0.25">
      <c r="A363" s="5">
        <v>9007770021966</v>
      </c>
      <c r="B363" s="6" t="s">
        <v>366</v>
      </c>
      <c r="C363" s="7">
        <v>4260336173663</v>
      </c>
      <c r="D363" s="8">
        <v>8</v>
      </c>
      <c r="E363" s="9">
        <v>19.989999999999998</v>
      </c>
      <c r="F363" s="9">
        <v>159.91999999999999</v>
      </c>
      <c r="G363" s="10">
        <f t="shared" si="5"/>
        <v>28.785599999999999</v>
      </c>
    </row>
    <row r="364" spans="1:7" x14ac:dyDescent="0.25">
      <c r="A364" s="5">
        <v>9007770022291</v>
      </c>
      <c r="B364" s="6" t="s">
        <v>367</v>
      </c>
      <c r="C364" s="7">
        <v>4260336178910</v>
      </c>
      <c r="D364" s="8">
        <v>8</v>
      </c>
      <c r="E364" s="9">
        <v>29.95</v>
      </c>
      <c r="F364" s="9">
        <v>239.6</v>
      </c>
      <c r="G364" s="10">
        <f t="shared" si="5"/>
        <v>43.128</v>
      </c>
    </row>
    <row r="365" spans="1:7" x14ac:dyDescent="0.25">
      <c r="A365" s="5">
        <v>9007770022364</v>
      </c>
      <c r="B365" s="6" t="s">
        <v>368</v>
      </c>
      <c r="C365" s="7">
        <v>4260336173380</v>
      </c>
      <c r="D365" s="8">
        <v>65</v>
      </c>
      <c r="E365" s="9">
        <v>12.99</v>
      </c>
      <c r="F365" s="9">
        <v>844.35</v>
      </c>
      <c r="G365" s="10">
        <f t="shared" si="5"/>
        <v>151.983</v>
      </c>
    </row>
    <row r="366" spans="1:7" x14ac:dyDescent="0.25">
      <c r="A366" s="5">
        <v>9007770022563</v>
      </c>
      <c r="B366" s="6" t="s">
        <v>369</v>
      </c>
      <c r="C366" s="7">
        <v>4260578581257</v>
      </c>
      <c r="D366" s="8">
        <v>1</v>
      </c>
      <c r="E366" s="9">
        <v>59.95</v>
      </c>
      <c r="F366" s="9">
        <v>59.95</v>
      </c>
      <c r="G366" s="10">
        <f t="shared" si="5"/>
        <v>10.791</v>
      </c>
    </row>
    <row r="367" spans="1:7" x14ac:dyDescent="0.25">
      <c r="A367" s="5">
        <v>9007770022689</v>
      </c>
      <c r="B367" s="6" t="s">
        <v>370</v>
      </c>
      <c r="C367" s="7">
        <v>4260578580335</v>
      </c>
      <c r="D367" s="8">
        <v>4</v>
      </c>
      <c r="E367" s="9">
        <v>149.94999999999999</v>
      </c>
      <c r="F367" s="9">
        <v>599.79999999999995</v>
      </c>
      <c r="G367" s="10">
        <f t="shared" si="5"/>
        <v>107.96399999999998</v>
      </c>
    </row>
    <row r="368" spans="1:7" x14ac:dyDescent="0.25">
      <c r="A368" s="5">
        <v>9007770023263</v>
      </c>
      <c r="B368" s="6" t="s">
        <v>371</v>
      </c>
      <c r="C368" s="7">
        <v>5711157001578</v>
      </c>
      <c r="D368" s="8">
        <v>5</v>
      </c>
      <c r="E368" s="9">
        <v>24.95</v>
      </c>
      <c r="F368" s="9">
        <v>124.75</v>
      </c>
      <c r="G368" s="10">
        <f t="shared" si="5"/>
        <v>22.455000000000002</v>
      </c>
    </row>
    <row r="369" spans="1:7" x14ac:dyDescent="0.25">
      <c r="A369" s="5">
        <v>9007770022734</v>
      </c>
      <c r="B369" s="6" t="s">
        <v>372</v>
      </c>
      <c r="C369" s="7">
        <v>4030793090151</v>
      </c>
      <c r="D369" s="8">
        <v>2</v>
      </c>
      <c r="E369" s="9">
        <v>24.9</v>
      </c>
      <c r="F369" s="9">
        <v>49.8</v>
      </c>
      <c r="G369" s="10">
        <f t="shared" si="5"/>
        <v>8.9640000000000004</v>
      </c>
    </row>
    <row r="370" spans="1:7" x14ac:dyDescent="0.25">
      <c r="A370" s="5">
        <v>9007770023355</v>
      </c>
      <c r="B370" s="6" t="s">
        <v>373</v>
      </c>
      <c r="C370" s="7">
        <v>4038867600374</v>
      </c>
      <c r="D370" s="8">
        <v>2</v>
      </c>
      <c r="E370" s="9">
        <v>119.9</v>
      </c>
      <c r="F370" s="9">
        <v>239.8</v>
      </c>
      <c r="G370" s="10">
        <f t="shared" si="5"/>
        <v>43.164000000000001</v>
      </c>
    </row>
    <row r="371" spans="1:7" x14ac:dyDescent="0.25">
      <c r="A371" s="5">
        <v>9007770023705</v>
      </c>
      <c r="B371" s="6" t="s">
        <v>374</v>
      </c>
      <c r="C371" s="7">
        <v>4030793104339</v>
      </c>
      <c r="D371" s="8">
        <v>3</v>
      </c>
      <c r="E371" s="9">
        <v>24.9</v>
      </c>
      <c r="F371" s="9">
        <v>74.699999999999989</v>
      </c>
      <c r="G371" s="10">
        <f t="shared" si="5"/>
        <v>13.445999999999998</v>
      </c>
    </row>
    <row r="372" spans="1:7" x14ac:dyDescent="0.25">
      <c r="A372" s="5">
        <v>9007770023311</v>
      </c>
      <c r="B372" s="6" t="s">
        <v>375</v>
      </c>
      <c r="C372" s="7">
        <v>4009839249594</v>
      </c>
      <c r="D372" s="8">
        <v>1</v>
      </c>
      <c r="E372" s="9">
        <v>299</v>
      </c>
      <c r="F372" s="9">
        <v>299</v>
      </c>
      <c r="G372" s="10">
        <f t="shared" si="5"/>
        <v>53.820000000000007</v>
      </c>
    </row>
    <row r="373" spans="1:7" x14ac:dyDescent="0.25">
      <c r="A373" s="5">
        <v>9007770020480</v>
      </c>
      <c r="B373" s="6" t="s">
        <v>376</v>
      </c>
      <c r="C373" s="7">
        <v>4009839350016</v>
      </c>
      <c r="D373" s="8">
        <v>1</v>
      </c>
      <c r="E373" s="9">
        <v>69.95</v>
      </c>
      <c r="F373" s="9">
        <v>69.95</v>
      </c>
      <c r="G373" s="10">
        <f t="shared" si="5"/>
        <v>12.591000000000001</v>
      </c>
    </row>
    <row r="374" spans="1:7" x14ac:dyDescent="0.25">
      <c r="A374" s="5">
        <v>9007770021361</v>
      </c>
      <c r="B374" s="6" t="s">
        <v>377</v>
      </c>
      <c r="C374" s="7">
        <v>4009839408182</v>
      </c>
      <c r="D374" s="8">
        <v>1</v>
      </c>
      <c r="E374" s="9">
        <v>249</v>
      </c>
      <c r="F374" s="9">
        <v>249</v>
      </c>
      <c r="G374" s="10">
        <f t="shared" si="5"/>
        <v>44.820000000000007</v>
      </c>
    </row>
    <row r="375" spans="1:7" x14ac:dyDescent="0.25">
      <c r="A375" s="5">
        <v>9007770022030</v>
      </c>
      <c r="B375" s="6" t="s">
        <v>378</v>
      </c>
      <c r="C375" s="7">
        <v>4009839372766</v>
      </c>
      <c r="D375" s="8">
        <v>1</v>
      </c>
      <c r="E375" s="9">
        <v>339</v>
      </c>
      <c r="F375" s="9">
        <v>339</v>
      </c>
      <c r="G375" s="10">
        <f t="shared" si="5"/>
        <v>61.02</v>
      </c>
    </row>
    <row r="376" spans="1:7" x14ac:dyDescent="0.25">
      <c r="A376" s="5">
        <v>9007770023745</v>
      </c>
      <c r="B376" s="6" t="s">
        <v>379</v>
      </c>
      <c r="C376" s="7">
        <v>4009839413872</v>
      </c>
      <c r="D376" s="8">
        <v>1</v>
      </c>
      <c r="E376" s="9">
        <v>189.95</v>
      </c>
      <c r="F376" s="9">
        <v>189.95</v>
      </c>
      <c r="G376" s="10">
        <f t="shared" si="5"/>
        <v>34.191000000000003</v>
      </c>
    </row>
    <row r="377" spans="1:7" x14ac:dyDescent="0.25">
      <c r="A377" s="5">
        <v>9007770023751</v>
      </c>
      <c r="B377" s="6" t="s">
        <v>380</v>
      </c>
      <c r="C377" s="7">
        <v>4009839427206</v>
      </c>
      <c r="D377" s="8">
        <v>1</v>
      </c>
      <c r="E377" s="9">
        <v>599</v>
      </c>
      <c r="F377" s="9">
        <v>599</v>
      </c>
      <c r="G377" s="10">
        <f t="shared" si="5"/>
        <v>107.82000000000001</v>
      </c>
    </row>
    <row r="378" spans="1:7" x14ac:dyDescent="0.25">
      <c r="A378" s="5">
        <v>9007770023752</v>
      </c>
      <c r="B378" s="6" t="s">
        <v>381</v>
      </c>
      <c r="C378" s="7">
        <v>4009839427145</v>
      </c>
      <c r="D378" s="8">
        <v>4</v>
      </c>
      <c r="E378" s="9">
        <v>109.9</v>
      </c>
      <c r="F378" s="9">
        <v>439.6</v>
      </c>
      <c r="G378" s="10">
        <f t="shared" si="5"/>
        <v>79.128</v>
      </c>
    </row>
    <row r="379" spans="1:7" x14ac:dyDescent="0.25">
      <c r="A379" s="5">
        <v>9007770012274</v>
      </c>
      <c r="B379" s="6" t="s">
        <v>382</v>
      </c>
      <c r="C379" s="7"/>
      <c r="D379" s="8">
        <v>4</v>
      </c>
      <c r="E379" s="9">
        <v>14.99</v>
      </c>
      <c r="F379" s="9">
        <v>14.99</v>
      </c>
      <c r="G379" s="10">
        <f t="shared" si="5"/>
        <v>2.6981999999999999</v>
      </c>
    </row>
    <row r="380" spans="1:7" x14ac:dyDescent="0.25">
      <c r="A380" s="5">
        <v>9007770012276</v>
      </c>
      <c r="B380" s="6" t="s">
        <v>383</v>
      </c>
      <c r="C380" s="7"/>
      <c r="D380" s="8">
        <v>1</v>
      </c>
      <c r="E380" s="9">
        <v>14.99</v>
      </c>
      <c r="F380" s="9">
        <f>E380*D380</f>
        <v>14.99</v>
      </c>
      <c r="G380" s="10">
        <f t="shared" si="5"/>
        <v>2.6981999999999999</v>
      </c>
    </row>
    <row r="381" spans="1:7" x14ac:dyDescent="0.25">
      <c r="A381" s="5">
        <v>9007770012277</v>
      </c>
      <c r="B381" s="6" t="s">
        <v>384</v>
      </c>
      <c r="C381" s="7"/>
      <c r="D381" s="8">
        <v>5</v>
      </c>
      <c r="E381" s="9">
        <v>14.99</v>
      </c>
      <c r="F381" s="9">
        <f t="shared" ref="F381:F383" si="6">E381*D381</f>
        <v>74.95</v>
      </c>
      <c r="G381" s="10">
        <f t="shared" si="5"/>
        <v>13.491000000000001</v>
      </c>
    </row>
    <row r="382" spans="1:7" x14ac:dyDescent="0.25">
      <c r="A382" s="5">
        <v>9007770012278</v>
      </c>
      <c r="B382" s="6" t="s">
        <v>385</v>
      </c>
      <c r="C382" s="7"/>
      <c r="D382" s="8">
        <v>10</v>
      </c>
      <c r="E382" s="9">
        <v>14.99</v>
      </c>
      <c r="F382" s="9">
        <f t="shared" si="6"/>
        <v>149.9</v>
      </c>
      <c r="G382" s="10">
        <f t="shared" si="5"/>
        <v>26.982000000000003</v>
      </c>
    </row>
    <row r="383" spans="1:7" x14ac:dyDescent="0.25">
      <c r="A383" s="5">
        <v>9007770015445</v>
      </c>
      <c r="B383" s="6" t="s">
        <v>386</v>
      </c>
      <c r="C383" s="7"/>
      <c r="D383" s="8">
        <v>26</v>
      </c>
      <c r="E383" s="9">
        <v>4.99</v>
      </c>
      <c r="F383" s="9">
        <f t="shared" si="6"/>
        <v>129.74</v>
      </c>
      <c r="G383" s="10">
        <f t="shared" si="5"/>
        <v>23.353200000000001</v>
      </c>
    </row>
    <row r="384" spans="1:7" x14ac:dyDescent="0.25">
      <c r="A384" s="5">
        <v>9007770015213</v>
      </c>
      <c r="B384" s="6" t="s">
        <v>387</v>
      </c>
      <c r="C384" s="7" t="s">
        <v>32</v>
      </c>
      <c r="D384" s="8">
        <v>3</v>
      </c>
      <c r="E384" s="9">
        <v>1.99</v>
      </c>
      <c r="F384" s="9">
        <v>5.97</v>
      </c>
      <c r="G384" s="10">
        <f t="shared" si="5"/>
        <v>1.0746</v>
      </c>
    </row>
    <row r="385" spans="1:7" x14ac:dyDescent="0.25">
      <c r="A385" s="5">
        <v>9007770011718</v>
      </c>
      <c r="B385" s="6" t="s">
        <v>388</v>
      </c>
      <c r="C385" s="11" t="s">
        <v>389</v>
      </c>
      <c r="D385" s="8">
        <v>8</v>
      </c>
      <c r="E385" s="9">
        <v>18.489999999999998</v>
      </c>
      <c r="F385" s="9">
        <v>147.91999999999999</v>
      </c>
      <c r="G385" s="10">
        <f t="shared" si="5"/>
        <v>26.625599999999999</v>
      </c>
    </row>
    <row r="386" spans="1:7" ht="15.75" x14ac:dyDescent="0.25">
      <c r="A386" s="12">
        <f>COUNT(A2:A385)</f>
        <v>384</v>
      </c>
      <c r="D386" s="16">
        <f>SUM(D2:D385)</f>
        <v>1849</v>
      </c>
      <c r="E386" s="13" t="s">
        <v>5</v>
      </c>
      <c r="F386" s="13">
        <f>SUM(F2:F385)</f>
        <v>201272.69000000003</v>
      </c>
      <c r="G386" s="14">
        <f>SUM(G2:G385)</f>
        <v>36229.084200000019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Laktionov</cp:lastModifiedBy>
  <dcterms:created xsi:type="dcterms:W3CDTF">2021-10-16T13:31:13Z</dcterms:created>
  <dcterms:modified xsi:type="dcterms:W3CDTF">2021-10-22T10:31:55Z</dcterms:modified>
</cp:coreProperties>
</file>