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sammsg-my.sharepoint.com/personal/lewis_simkin_tes-amm_com/Documents/Desktop/Stocklist/"/>
    </mc:Choice>
  </mc:AlternateContent>
  <xr:revisionPtr revIDLastSave="0" documentId="8_{5DD64FA5-C9EA-4F08-AC5A-24678908126C}" xr6:coauthVersionLast="47" xr6:coauthVersionMax="47" xr10:uidLastSave="{00000000-0000-0000-0000-000000000000}"/>
  <bookViews>
    <workbookView xWindow="-120" yWindow="-120" windowWidth="29040" windowHeight="15840" xr2:uid="{F2A607E4-1DDB-466A-9D4D-2B95E8BB79DC}"/>
  </bookViews>
  <sheets>
    <sheet name="2015" sheetId="7" r:id="rId1"/>
    <sheet name="2014" sheetId="6" r:id="rId2"/>
    <sheet name="2013" sheetId="5" r:id="rId3"/>
    <sheet name="2012" sheetId="4" r:id="rId4"/>
    <sheet name="2011" sheetId="3" r:id="rId5"/>
    <sheet name="2008-10" sheetId="2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63" i="2" l="1"/>
  <c r="O67" i="2" s="1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2" i="2"/>
  <c r="M56" i="3"/>
  <c r="O60" i="3" s="1"/>
  <c r="O3" i="3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2" i="3"/>
  <c r="M95" i="4"/>
  <c r="O99" i="4" s="1"/>
  <c r="O3" i="4"/>
  <c r="O4" i="4"/>
  <c r="O5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83" i="4"/>
  <c r="O84" i="4"/>
  <c r="O85" i="4"/>
  <c r="O86" i="4"/>
  <c r="O87" i="4"/>
  <c r="O88" i="4"/>
  <c r="O89" i="4"/>
  <c r="O90" i="4"/>
  <c r="O91" i="4"/>
  <c r="O92" i="4"/>
  <c r="O93" i="4"/>
  <c r="O94" i="4"/>
  <c r="O2" i="4"/>
  <c r="O95" i="4" s="1"/>
  <c r="M79" i="5"/>
  <c r="O83" i="5" s="1"/>
  <c r="O3" i="5"/>
  <c r="O4" i="5"/>
  <c r="O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2" i="5"/>
  <c r="M80" i="6"/>
  <c r="O84" i="6" s="1"/>
  <c r="O3" i="6"/>
  <c r="O4" i="6"/>
  <c r="O5" i="6"/>
  <c r="O6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4" i="6"/>
  <c r="O45" i="6"/>
  <c r="O46" i="6"/>
  <c r="O47" i="6"/>
  <c r="O48" i="6"/>
  <c r="O49" i="6"/>
  <c r="O50" i="6"/>
  <c r="O51" i="6"/>
  <c r="O52" i="6"/>
  <c r="O53" i="6"/>
  <c r="O54" i="6"/>
  <c r="O55" i="6"/>
  <c r="O56" i="6"/>
  <c r="O57" i="6"/>
  <c r="O58" i="6"/>
  <c r="O59" i="6"/>
  <c r="O60" i="6"/>
  <c r="O61" i="6"/>
  <c r="O62" i="6"/>
  <c r="O63" i="6"/>
  <c r="O64" i="6"/>
  <c r="O65" i="6"/>
  <c r="O66" i="6"/>
  <c r="O67" i="6"/>
  <c r="O68" i="6"/>
  <c r="O69" i="6"/>
  <c r="O70" i="6"/>
  <c r="O71" i="6"/>
  <c r="O72" i="6"/>
  <c r="O73" i="6"/>
  <c r="O74" i="6"/>
  <c r="O75" i="6"/>
  <c r="O76" i="6"/>
  <c r="O77" i="6"/>
  <c r="O78" i="6"/>
  <c r="O79" i="6"/>
  <c r="O2" i="6"/>
  <c r="M97" i="7"/>
  <c r="O101" i="7" s="1"/>
  <c r="O3" i="7"/>
  <c r="O4" i="7"/>
  <c r="O5" i="7"/>
  <c r="O6" i="7"/>
  <c r="O7" i="7"/>
  <c r="O8" i="7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O62" i="7"/>
  <c r="O63" i="7"/>
  <c r="O64" i="7"/>
  <c r="O65" i="7"/>
  <c r="O66" i="7"/>
  <c r="O67" i="7"/>
  <c r="O68" i="7"/>
  <c r="O69" i="7"/>
  <c r="O70" i="7"/>
  <c r="O71" i="7"/>
  <c r="O72" i="7"/>
  <c r="O73" i="7"/>
  <c r="O74" i="7"/>
  <c r="O75" i="7"/>
  <c r="O76" i="7"/>
  <c r="O77" i="7"/>
  <c r="O78" i="7"/>
  <c r="O79" i="7"/>
  <c r="O80" i="7"/>
  <c r="O81" i="7"/>
  <c r="O82" i="7"/>
  <c r="O83" i="7"/>
  <c r="O84" i="7"/>
  <c r="O85" i="7"/>
  <c r="O86" i="7"/>
  <c r="O87" i="7"/>
  <c r="O88" i="7"/>
  <c r="O89" i="7"/>
  <c r="O90" i="7"/>
  <c r="O91" i="7"/>
  <c r="O92" i="7"/>
  <c r="O93" i="7"/>
  <c r="O94" i="7"/>
  <c r="O95" i="7"/>
  <c r="O96" i="7"/>
  <c r="O2" i="7"/>
  <c r="O97" i="7" l="1"/>
  <c r="O80" i="6"/>
  <c r="O79" i="5"/>
  <c r="O63" i="2"/>
  <c r="O56" i="3"/>
</calcChain>
</file>

<file path=xl/sharedStrings.xml><?xml version="1.0" encoding="utf-8"?>
<sst xmlns="http://schemas.openxmlformats.org/spreadsheetml/2006/main" count="5139" uniqueCount="694">
  <si>
    <t>APPLE</t>
  </si>
  <si>
    <t>8</t>
  </si>
  <si>
    <t>256</t>
  </si>
  <si>
    <t>12</t>
  </si>
  <si>
    <t>C</t>
  </si>
  <si>
    <t>LAPTOP BROWN</t>
  </si>
  <si>
    <t>MACBOOK 5,1 A1278</t>
  </si>
  <si>
    <t>INTEL CORE2 DUO CPU P8600 @ 2.40GHZ</t>
  </si>
  <si>
    <t>5</t>
  </si>
  <si>
    <t>320</t>
  </si>
  <si>
    <t>13</t>
  </si>
  <si>
    <t>SILVER</t>
  </si>
  <si>
    <t>NVIDIA GEFORCE 9400M GRAPHICS</t>
  </si>
  <si>
    <t>B</t>
  </si>
  <si>
    <t>TB382B0BDD</t>
  </si>
  <si>
    <t>INTEL CORE2 DUO CPU P7350 @ 2.00GHZ</t>
  </si>
  <si>
    <t>4</t>
  </si>
  <si>
    <t>NVIDIA GEFORCE 9400M</t>
  </si>
  <si>
    <t>T9B3A491E1</t>
  </si>
  <si>
    <t>TB95D893F1</t>
  </si>
  <si>
    <t>80</t>
  </si>
  <si>
    <t>TB11F9BD2D</t>
  </si>
  <si>
    <t>MACBOOK 6,1 A1342</t>
  </si>
  <si>
    <t>INTEL CORE2 DUO CPU P7550 @ 2.26GHZ</t>
  </si>
  <si>
    <t>2</t>
  </si>
  <si>
    <t>250</t>
  </si>
  <si>
    <t>WHITE</t>
  </si>
  <si>
    <t>TF153B34D7</t>
  </si>
  <si>
    <t>1000</t>
  </si>
  <si>
    <t>13.3</t>
  </si>
  <si>
    <t>AMD NVIDIA GEFORCE 9400M</t>
  </si>
  <si>
    <t>TB67DEEC46</t>
  </si>
  <si>
    <t>T4060C9C1C</t>
  </si>
  <si>
    <t>MACBOOK 7,1 A1342</t>
  </si>
  <si>
    <t>NVIDIA GEFORCE 320M GRAPHICS</t>
  </si>
  <si>
    <t>T102E37432</t>
  </si>
  <si>
    <t>T05725451E</t>
  </si>
  <si>
    <t>6</t>
  </si>
  <si>
    <t>TD95FB6438</t>
  </si>
  <si>
    <t>NVIDIA GEFORCE 320M</t>
  </si>
  <si>
    <t>TDB2AC886F</t>
  </si>
  <si>
    <t>T37D812E69</t>
  </si>
  <si>
    <t>AMD NVIDIA GEFORCE 320M</t>
  </si>
  <si>
    <t>T20178EEFC</t>
  </si>
  <si>
    <t>T478AE4A26</t>
  </si>
  <si>
    <t>MACBOOK 9,1 A1286</t>
  </si>
  <si>
    <t>INTEL CORE I7-3615QM</t>
  </si>
  <si>
    <t>750</t>
  </si>
  <si>
    <t>15</t>
  </si>
  <si>
    <t>NVIDIA GEFORCE GT650M</t>
  </si>
  <si>
    <t>T57B07A900</t>
  </si>
  <si>
    <t>512</t>
  </si>
  <si>
    <t>MACBOOK AIR   6,2 A1466</t>
  </si>
  <si>
    <t>INTEL CORE I5-4260U</t>
  </si>
  <si>
    <t>128</t>
  </si>
  <si>
    <t>INTEL HD GRAPHICS 5000</t>
  </si>
  <si>
    <t>TDFC67854C</t>
  </si>
  <si>
    <t>MACBOOK AIR  3,2 A1369</t>
  </si>
  <si>
    <t>INTEL CORE2 DUO CPU L9400 @ 1.86GHZ</t>
  </si>
  <si>
    <t>TB762EB187</t>
  </si>
  <si>
    <t>MACBOOK AIR  4,1 A1370</t>
  </si>
  <si>
    <t>INTEL CORE I5-2467M CPU @ 1.60GHZ</t>
  </si>
  <si>
    <t>64</t>
  </si>
  <si>
    <t>11.6</t>
  </si>
  <si>
    <t>INTEL HD GRAPHICS 3000</t>
  </si>
  <si>
    <t>T465156572</t>
  </si>
  <si>
    <t>MACBOOK AIR  5,1 A1465</t>
  </si>
  <si>
    <t>INTEL CORE I5-3317U CPU @ 1.70GHZ</t>
  </si>
  <si>
    <t>INTEL HD GRAPHICS 4000</t>
  </si>
  <si>
    <t>TC2197BABD</t>
  </si>
  <si>
    <t>INTEL CORE I7-3667U CPU @ 2.00GHZ</t>
  </si>
  <si>
    <t>TF7854D223</t>
  </si>
  <si>
    <t>MACBOOK AIR  5,2 A1466</t>
  </si>
  <si>
    <t>INTEL CORE I5-3427U CPU @ 1.80GHZ</t>
  </si>
  <si>
    <t>INTEL  HD GRAPHICS 4000</t>
  </si>
  <si>
    <t>T92215E98D</t>
  </si>
  <si>
    <t>TDD8816FF2</t>
  </si>
  <si>
    <t>MACBOOK AIR  6,1 A1465</t>
  </si>
  <si>
    <t>INTEL CORE I5-4260U CPU @ 1.40GHZ</t>
  </si>
  <si>
    <t>A</t>
  </si>
  <si>
    <t>TA0AF9A89F</t>
  </si>
  <si>
    <t>TB63842ED9</t>
  </si>
  <si>
    <t>INTEL CORE I5-4250U CPU @ 1.30GHZ</t>
  </si>
  <si>
    <t>11</t>
  </si>
  <si>
    <t>T4DA6D6CF5</t>
  </si>
  <si>
    <t>T29D598B42</t>
  </si>
  <si>
    <t>MACBOOK AIR  6,2 A1466</t>
  </si>
  <si>
    <t>T9B07CBD50</t>
  </si>
  <si>
    <t>T3E33C7EE7</t>
  </si>
  <si>
    <t>TB8B9ADC14</t>
  </si>
  <si>
    <t>T8DB449855</t>
  </si>
  <si>
    <t>MACBOOK AIR  7,1 A1465</t>
  </si>
  <si>
    <t>INTEL CORE I5-5250U CPU @ 1.60GHZ</t>
  </si>
  <si>
    <t>INTEL HD GRAPHICS 6000</t>
  </si>
  <si>
    <t>TD58CF275B</t>
  </si>
  <si>
    <t>TFCA42764F</t>
  </si>
  <si>
    <t>T277B6D03F</t>
  </si>
  <si>
    <t>T84FBBB585</t>
  </si>
  <si>
    <t>T4D36405E1</t>
  </si>
  <si>
    <t>MACBOOK AIR 3,1 A1370</t>
  </si>
  <si>
    <t>INTEL CORE2 DUO CPU U9400 @ 1.40GHZ</t>
  </si>
  <si>
    <t>NVIDIA MCP89 GEFORCE 320M</t>
  </si>
  <si>
    <t>TB90272B4B</t>
  </si>
  <si>
    <t>61</t>
  </si>
  <si>
    <t>TDCA4FFC49</t>
  </si>
  <si>
    <t>T4E4EBEA98</t>
  </si>
  <si>
    <t>T6B1AEAF63</t>
  </si>
  <si>
    <t>MACBOOK AIR 3,2 A1369</t>
  </si>
  <si>
    <t>T3DDBA5E25</t>
  </si>
  <si>
    <t>MACBOOK AIR 4,1 A1370</t>
  </si>
  <si>
    <t>INTEL HD GRAPHICS</t>
  </si>
  <si>
    <t>T4D8A0CA6D</t>
  </si>
  <si>
    <t>TCBDFFBEE0</t>
  </si>
  <si>
    <t>T8C94C1453</t>
  </si>
  <si>
    <t>TE5685A906</t>
  </si>
  <si>
    <t>T3B9C1B0DE</t>
  </si>
  <si>
    <t>T477B7CD26</t>
  </si>
  <si>
    <t>MACBOOK AIR 4,1 A1370 [NORWEGIAN]</t>
  </si>
  <si>
    <t>T1CACA16A9</t>
  </si>
  <si>
    <t>MACBOOK AIR 4,2 A1369</t>
  </si>
  <si>
    <t>INTEL CORE I5-2557M CPU @ 1.70GHZ</t>
  </si>
  <si>
    <t>TBA7A2A84B</t>
  </si>
  <si>
    <t>INTEL CORE I5-2557M</t>
  </si>
  <si>
    <t>T0B055204D</t>
  </si>
  <si>
    <t>TB025DAE03</t>
  </si>
  <si>
    <t>MACBOOK AIR 5,1 A1465</t>
  </si>
  <si>
    <t>TFD173D1E2</t>
  </si>
  <si>
    <t>TB78D2A54E</t>
  </si>
  <si>
    <t>TDAEF57F19</t>
  </si>
  <si>
    <t>T537DB2D2C</t>
  </si>
  <si>
    <t>T8BE5C1F90</t>
  </si>
  <si>
    <t>T25A380DD5</t>
  </si>
  <si>
    <t>INTEL CORE I7-3667U</t>
  </si>
  <si>
    <t>T8E099AFEC</t>
  </si>
  <si>
    <t>TA726C9CDA</t>
  </si>
  <si>
    <t>MACBOOK AIR 5,2 A1466</t>
  </si>
  <si>
    <t>T535D2295F</t>
  </si>
  <si>
    <t>TDBBA44CEB</t>
  </si>
  <si>
    <t>T91CDDD5B2</t>
  </si>
  <si>
    <t>TC68AC48B6</t>
  </si>
  <si>
    <t>T0274DBB34</t>
  </si>
  <si>
    <t>T9C893E373</t>
  </si>
  <si>
    <t>T104B16C6A</t>
  </si>
  <si>
    <t>TCC51D301E</t>
  </si>
  <si>
    <t>T0BD16DC16</t>
  </si>
  <si>
    <t>TD8B7E511E</t>
  </si>
  <si>
    <t>MACBOOK AIR 6,1 A1465</t>
  </si>
  <si>
    <t>T1A23D1AE6</t>
  </si>
  <si>
    <t>INTEL HASWELL-ULT INTEGRATED GRAPHICS CONTROLLER</t>
  </si>
  <si>
    <t>T8AAF12962</t>
  </si>
  <si>
    <t>T1AB2F69F3</t>
  </si>
  <si>
    <t>T19946AB44</t>
  </si>
  <si>
    <t>TC3833EF62</t>
  </si>
  <si>
    <t>T3A0D05D12</t>
  </si>
  <si>
    <t>INTEL HD</t>
  </si>
  <si>
    <t>T186980EE9</t>
  </si>
  <si>
    <t>T118642ED0</t>
  </si>
  <si>
    <t>TD7D68B436</t>
  </si>
  <si>
    <t>T649EB57C0</t>
  </si>
  <si>
    <t>T32B42F6FF</t>
  </si>
  <si>
    <t>T725B2B2F8</t>
  </si>
  <si>
    <t>INTEL CORE I5-3210M CPU @ 2.50GHZ</t>
  </si>
  <si>
    <t>T989DE274E</t>
  </si>
  <si>
    <t>TCDDFBBB63</t>
  </si>
  <si>
    <t>TBB75F6FBF</t>
  </si>
  <si>
    <t>T2A6239D68</t>
  </si>
  <si>
    <t>T6FA447F4B</t>
  </si>
  <si>
    <t>OEM</t>
  </si>
  <si>
    <t>T327E2EAC6</t>
  </si>
  <si>
    <t>INTEL CORE I7-4650U CPU @ 1.70GHZ</t>
  </si>
  <si>
    <t>T0C3F41434</t>
  </si>
  <si>
    <t>T24AE354D3</t>
  </si>
  <si>
    <t>T4A1B8BC1E</t>
  </si>
  <si>
    <t>500</t>
  </si>
  <si>
    <t>T7191B696E</t>
  </si>
  <si>
    <t>T1B8B04F6F</t>
  </si>
  <si>
    <t>TC2CA7950E</t>
  </si>
  <si>
    <t>TF269F3D5F</t>
  </si>
  <si>
    <t>TC93906415</t>
  </si>
  <si>
    <t>T4DD9CEB66</t>
  </si>
  <si>
    <t>INTEL CORE I5-4250U</t>
  </si>
  <si>
    <t>TDB9D32E11</t>
  </si>
  <si>
    <t>T88E366DEA</t>
  </si>
  <si>
    <t>TD6A7F1B58</t>
  </si>
  <si>
    <t>T03EE3B144</t>
  </si>
  <si>
    <t>INTEL CORE I5-4260U @ 1.40GHZ</t>
  </si>
  <si>
    <t>T82F7986C0</t>
  </si>
  <si>
    <t>T03F166751</t>
  </si>
  <si>
    <t>MACBOOK AIR 6,2 A1466</t>
  </si>
  <si>
    <t>TDDEDB6E6C</t>
  </si>
  <si>
    <t>TEB62014A6</t>
  </si>
  <si>
    <t>INTEL CORE I5-4260U @1.4GHZ</t>
  </si>
  <si>
    <t>T718418E1A</t>
  </si>
  <si>
    <t>T7DD6A7D7A</t>
  </si>
  <si>
    <t>T0DDF0DA72</t>
  </si>
  <si>
    <t>TBEFF3D26B</t>
  </si>
  <si>
    <t>TC71CD8684</t>
  </si>
  <si>
    <t>TAE741D777</t>
  </si>
  <si>
    <t>T808727F75</t>
  </si>
  <si>
    <t>TBDB24D207</t>
  </si>
  <si>
    <t>TE947DCDF0</t>
  </si>
  <si>
    <t>T5D954442E</t>
  </si>
  <si>
    <t>T4461E9830</t>
  </si>
  <si>
    <t>T3DDBD2176</t>
  </si>
  <si>
    <t>TB99959355</t>
  </si>
  <si>
    <t>T2F62E7196</t>
  </si>
  <si>
    <t>INTEL HD GRAPHICS 500</t>
  </si>
  <si>
    <t>T6DA6BE196</t>
  </si>
  <si>
    <t>T61B1DAC8D</t>
  </si>
  <si>
    <t>T4C4DC7413</t>
  </si>
  <si>
    <t>TA34FFBA83</t>
  </si>
  <si>
    <t>TC32EF7ECB</t>
  </si>
  <si>
    <t>T88EB04548</t>
  </si>
  <si>
    <t>T900BCF63D</t>
  </si>
  <si>
    <t>T7F4F727FD</t>
  </si>
  <si>
    <t>T9BBB2C85E</t>
  </si>
  <si>
    <t>T1D891169C</t>
  </si>
  <si>
    <t>TCA3186082</t>
  </si>
  <si>
    <t>T60C57C06F</t>
  </si>
  <si>
    <t>TE5AE4AA24</t>
  </si>
  <si>
    <t>T1ADED3017</t>
  </si>
  <si>
    <t>T0DE275214</t>
  </si>
  <si>
    <t>TCE185588A</t>
  </si>
  <si>
    <t>T69D593F3A</t>
  </si>
  <si>
    <t>T1B0C7F1E4</t>
  </si>
  <si>
    <t>T992407302</t>
  </si>
  <si>
    <t>T84FA177A0</t>
  </si>
  <si>
    <t>T4A43AE9A3</t>
  </si>
  <si>
    <t>TA9251B099</t>
  </si>
  <si>
    <t>T01A139F33</t>
  </si>
  <si>
    <t>TA51D57A9E</t>
  </si>
  <si>
    <t>T3D12BDE33</t>
  </si>
  <si>
    <t>TE571B07F7</t>
  </si>
  <si>
    <t>T164651C0D</t>
  </si>
  <si>
    <t>T2258136EC</t>
  </si>
  <si>
    <t>T76F2EB525</t>
  </si>
  <si>
    <t>T3B5DCEC2E</t>
  </si>
  <si>
    <t>T6DF4F0F35</t>
  </si>
  <si>
    <t>T9BD54C52A</t>
  </si>
  <si>
    <t>T156FB9767</t>
  </si>
  <si>
    <t>T13C102A89</t>
  </si>
  <si>
    <t>T8C0413F35</t>
  </si>
  <si>
    <t>T7A7D79813</t>
  </si>
  <si>
    <t>MACBOOK AIR 6,2 A1466 [GERMAN]</t>
  </si>
  <si>
    <t>TRADEIN BROWN</t>
  </si>
  <si>
    <t>T64F1862E5</t>
  </si>
  <si>
    <t>T3A5175295</t>
  </si>
  <si>
    <t>T0B5881CC1</t>
  </si>
  <si>
    <t>MACBOOK AIR 6,2 A1466 [SWEDISH]</t>
  </si>
  <si>
    <t>T21224694B</t>
  </si>
  <si>
    <t>MACBOOK AIR 6,2 A1466 [USA]</t>
  </si>
  <si>
    <t>T2CA6F5C21</t>
  </si>
  <si>
    <t>T60D88A9A9</t>
  </si>
  <si>
    <t>INTEL INTEGRATED GRAPHICS</t>
  </si>
  <si>
    <t>T2EE611015</t>
  </si>
  <si>
    <t>TF2C457A89</t>
  </si>
  <si>
    <t>TE1B43943C</t>
  </si>
  <si>
    <t>TBF32E5600</t>
  </si>
  <si>
    <t>T143F9E986</t>
  </si>
  <si>
    <t>T33E0C6F26</t>
  </si>
  <si>
    <t>INTEL HD 5000</t>
  </si>
  <si>
    <t>TF814A6E34</t>
  </si>
  <si>
    <t>T15E99B80B</t>
  </si>
  <si>
    <t>T7DFAF239B</t>
  </si>
  <si>
    <t>MACBOOK AIR 7,1 A1465</t>
  </si>
  <si>
    <t>T682DDDC66</t>
  </si>
  <si>
    <t>T3E4A34EFF</t>
  </si>
  <si>
    <t>TFE3C457B0</t>
  </si>
  <si>
    <t>TA469D6B3E</t>
  </si>
  <si>
    <t>TF6DABDE2A</t>
  </si>
  <si>
    <t>T53499DA7B</t>
  </si>
  <si>
    <t>T82D111BB6</t>
  </si>
  <si>
    <t>TF483F5D2B</t>
  </si>
  <si>
    <t>T15872C519</t>
  </si>
  <si>
    <t>INTEL CORE I5-5250U</t>
  </si>
  <si>
    <t>TF9945284C</t>
  </si>
  <si>
    <t>T0597276B1</t>
  </si>
  <si>
    <t>T48B32CAEA</t>
  </si>
  <si>
    <t>T458FEEB8B</t>
  </si>
  <si>
    <t>TFA4A38DCB</t>
  </si>
  <si>
    <t>TCDD2878D6</t>
  </si>
  <si>
    <t>T621EBFA2E</t>
  </si>
  <si>
    <t>MACBOOK AIR 7,2 A1466</t>
  </si>
  <si>
    <t>TD26EA8B5B</t>
  </si>
  <si>
    <t>TDB00E6F85</t>
  </si>
  <si>
    <t>T59ED49EBD</t>
  </si>
  <si>
    <t>TF72E89500</t>
  </si>
  <si>
    <t>T26B1F43E0</t>
  </si>
  <si>
    <t>T9BDC1B0BA</t>
  </si>
  <si>
    <t>T84AEA678B</t>
  </si>
  <si>
    <t>TE77AC7128</t>
  </si>
  <si>
    <t>TEB0752CA4</t>
  </si>
  <si>
    <t>TE8CE122F4</t>
  </si>
  <si>
    <t>T1A04DDD78</t>
  </si>
  <si>
    <t>T81BCEDFEB</t>
  </si>
  <si>
    <t>TAA5D0A1E6</t>
  </si>
  <si>
    <t>T22E9D27FE</t>
  </si>
  <si>
    <t>INTEL CORE I5-5250U @ 1.60GHZ</t>
  </si>
  <si>
    <t>T2A8515436</t>
  </si>
  <si>
    <t>INTEL HD 6000</t>
  </si>
  <si>
    <t>TD1007AFF4</t>
  </si>
  <si>
    <t>T8A076D01F</t>
  </si>
  <si>
    <t>TFE664828A</t>
  </si>
  <si>
    <t>TAE6C12279</t>
  </si>
  <si>
    <t>TA8FB26A39</t>
  </si>
  <si>
    <t>T59E52C89C</t>
  </si>
  <si>
    <t>T083D3B85E</t>
  </si>
  <si>
    <t>T30A6A28F6</t>
  </si>
  <si>
    <t>TEF554FAED</t>
  </si>
  <si>
    <t>TA985B5A0E</t>
  </si>
  <si>
    <t>INTEL CORE I5-5250U @1.6GHZ</t>
  </si>
  <si>
    <t>T0418ECABC</t>
  </si>
  <si>
    <t>T67014D2EF</t>
  </si>
  <si>
    <t>TD6B7C9643</t>
  </si>
  <si>
    <t>T384CEEDB2</t>
  </si>
  <si>
    <t>TC66FD33F0</t>
  </si>
  <si>
    <t>TE5B972F06</t>
  </si>
  <si>
    <t>TA598505E2</t>
  </si>
  <si>
    <t>T0AC76894E</t>
  </si>
  <si>
    <t>T7FD8CCB18</t>
  </si>
  <si>
    <t>T25E097557</t>
  </si>
  <si>
    <t>TA12FC2A16</t>
  </si>
  <si>
    <t>MACBOOK AIR 7,2 A1466 [FINNISH]</t>
  </si>
  <si>
    <t>TF973CA352</t>
  </si>
  <si>
    <t>MACBOOK PRO  12,1 A1502</t>
  </si>
  <si>
    <t>INTEL CORE I5-5257U</t>
  </si>
  <si>
    <t>INTEL IRIS GRAPHICS 6100</t>
  </si>
  <si>
    <t>T98D547BE4</t>
  </si>
  <si>
    <t>MACBOOK PRO  7,1 A1278</t>
  </si>
  <si>
    <t>INTEL CORE 2 DUO P8600</t>
  </si>
  <si>
    <t>AMD RADEON GEFORCE 320M</t>
  </si>
  <si>
    <t>T08C21402B</t>
  </si>
  <si>
    <t>MACBOOK PRO  9,2 A1278</t>
  </si>
  <si>
    <t>INTEL CORE I5-3210M</t>
  </si>
  <si>
    <t>TCED369002</t>
  </si>
  <si>
    <t>TD8058F228</t>
  </si>
  <si>
    <t>T66F4615E4</t>
  </si>
  <si>
    <t>T128803BC4</t>
  </si>
  <si>
    <t>MACBOOK PRO 10,1 A1398</t>
  </si>
  <si>
    <t>INTEL CORE I7-3615QM CPU @ 2.30GHZ</t>
  </si>
  <si>
    <t>TECC94DD80</t>
  </si>
  <si>
    <t>NVIDIA GEFORCE GT 650M GRAPHICS</t>
  </si>
  <si>
    <t>T853D5C768</t>
  </si>
  <si>
    <t>INTEL CORE I7-3720QM CPU @ 2.60GHZ</t>
  </si>
  <si>
    <t>T6D5A6850A</t>
  </si>
  <si>
    <t>INTEL CORE I7-3635QM CPU @ 2.40GHZ</t>
  </si>
  <si>
    <t>TDDB2F2CF4</t>
  </si>
  <si>
    <t>15.6</t>
  </si>
  <si>
    <t>AMD RADEON GEFORCE GT 650M</t>
  </si>
  <si>
    <t>T8FAA3C310</t>
  </si>
  <si>
    <t>T7655089A3</t>
  </si>
  <si>
    <t>NVIDIA GEFORCE GT 650M</t>
  </si>
  <si>
    <t>TB1F5378BC</t>
  </si>
  <si>
    <t>T01B1EF7D8</t>
  </si>
  <si>
    <t>MACBOOK PRO 10,2 A1425</t>
  </si>
  <si>
    <t>TA8D2F496C</t>
  </si>
  <si>
    <t>MACBOOK PRO 11,1</t>
  </si>
  <si>
    <t>INTEL CORE I5-4258U CPU @ 2.40GHZ</t>
  </si>
  <si>
    <t>TC62B5EFD1</t>
  </si>
  <si>
    <t>MACBOOK PRO 11,1 A1502</t>
  </si>
  <si>
    <t>TC567D0B69</t>
  </si>
  <si>
    <t>T668E223B8</t>
  </si>
  <si>
    <t>INTEL IRIS 5100 GRAPHICS</t>
  </si>
  <si>
    <t>T6FA4CF8E6</t>
  </si>
  <si>
    <t>INTEL CORE I5-4278U CPU @ 2.60GHZ</t>
  </si>
  <si>
    <t>INTEL IRIS GRAPHICS 5100</t>
  </si>
  <si>
    <t>T5758E3968</t>
  </si>
  <si>
    <t>TB79508D31</t>
  </si>
  <si>
    <t>TDE95888B3</t>
  </si>
  <si>
    <t>T1B630F0CB</t>
  </si>
  <si>
    <t>INTEL CORE I5-4278U</t>
  </si>
  <si>
    <t>T3F4ACF639</t>
  </si>
  <si>
    <t>T203FF6E86</t>
  </si>
  <si>
    <t>T44945C697</t>
  </si>
  <si>
    <t>T9305C234E</t>
  </si>
  <si>
    <t>T10EDF5D1A</t>
  </si>
  <si>
    <t>T241F1C71D</t>
  </si>
  <si>
    <t>T20FBB8603</t>
  </si>
  <si>
    <t>INTEL CORE I5-4308U CPU @ 2.80GHZ</t>
  </si>
  <si>
    <t>T90629BFF7</t>
  </si>
  <si>
    <t>T7C0346C6A</t>
  </si>
  <si>
    <t>TDECAEC74F</t>
  </si>
  <si>
    <t>TE46F8DA9A</t>
  </si>
  <si>
    <t>T6EB3A99C2</t>
  </si>
  <si>
    <t>TEB80E5742</t>
  </si>
  <si>
    <t>T545537114</t>
  </si>
  <si>
    <t>TE210159C0</t>
  </si>
  <si>
    <t>TD022E60EE</t>
  </si>
  <si>
    <t>T7B51D4D80</t>
  </si>
  <si>
    <t>INTEL CORE I5-4288U CPU @ 2.60GHZ</t>
  </si>
  <si>
    <t>T3AADFA141</t>
  </si>
  <si>
    <t>TD17C74168</t>
  </si>
  <si>
    <t>TE7DE3A5BF</t>
  </si>
  <si>
    <t>INTEL CORE I7-4558U CPU @ 2.80GHZ</t>
  </si>
  <si>
    <t>T76C63BBC5</t>
  </si>
  <si>
    <t>TA5287088F</t>
  </si>
  <si>
    <t>INTEL CORE I5-4258U @ 2.40GHZ</t>
  </si>
  <si>
    <t>T6080AF205</t>
  </si>
  <si>
    <t>TFC08FF0DA</t>
  </si>
  <si>
    <t>T70CE3AF1E</t>
  </si>
  <si>
    <t>T39A29BBD1</t>
  </si>
  <si>
    <t>T774EC47FD</t>
  </si>
  <si>
    <t>T7E66ECA10</t>
  </si>
  <si>
    <t>TC68205341</t>
  </si>
  <si>
    <t>T73EADF13C</t>
  </si>
  <si>
    <t>T19C0D1EB4</t>
  </si>
  <si>
    <t>T9EE73745E</t>
  </si>
  <si>
    <t>T166220860</t>
  </si>
  <si>
    <t>TB30DA8175</t>
  </si>
  <si>
    <t>T5305A5E31</t>
  </si>
  <si>
    <t>MACBOOK PRO 11,2 A1398</t>
  </si>
  <si>
    <t>INTEL CORE I7-4750HQ CPU @ 2.00GHZ</t>
  </si>
  <si>
    <t>INTEL IRIS PRO 5200 GRAPHICS</t>
  </si>
  <si>
    <t>T702361F58</t>
  </si>
  <si>
    <t>INTEL CORE I7-4770HQ CPU @ 2.20GHZ</t>
  </si>
  <si>
    <t>16</t>
  </si>
  <si>
    <t>INTEL IRIS PRO GRAPHICS 5200</t>
  </si>
  <si>
    <t>T5A300EDC6</t>
  </si>
  <si>
    <t>T34B974853</t>
  </si>
  <si>
    <t>TB19FDAB93</t>
  </si>
  <si>
    <t>T5BA179303</t>
  </si>
  <si>
    <t>MACBOOK PRO 11,3 A1398</t>
  </si>
  <si>
    <t>INTEL CORE I7-4870HQ CPU @ 2.50GHZ</t>
  </si>
  <si>
    <t>AMD NVIDIA GEFORCE GT 750M</t>
  </si>
  <si>
    <t>T4332F980C</t>
  </si>
  <si>
    <t>NVIDIA GEFORCE GT 750M</t>
  </si>
  <si>
    <t>TEC0ACAFBF</t>
  </si>
  <si>
    <t>MACBOOK PRO 11,4 A1398</t>
  </si>
  <si>
    <t>INTEL CORE I7-4770HQ</t>
  </si>
  <si>
    <t>TB62689894</t>
  </si>
  <si>
    <t>TBBA586E22</t>
  </si>
  <si>
    <t>T13E08A514</t>
  </si>
  <si>
    <t>MACBOOK PRO 11,5 A1398</t>
  </si>
  <si>
    <t>INTEL CORE I7-4870HQ  @ 2.50GHZ</t>
  </si>
  <si>
    <t>15.4</t>
  </si>
  <si>
    <t>AMD RADEON R9 M370X</t>
  </si>
  <si>
    <t>TD7A59EC46</t>
  </si>
  <si>
    <t>MACBOOK PRO 12,1 A1502</t>
  </si>
  <si>
    <t>INTEL CORE I5-5257U CPU @ 2.70GHZ</t>
  </si>
  <si>
    <t>T5C7DB0F97</t>
  </si>
  <si>
    <t>INTEL CORE I7-5557U CPU @ 3.10GHZ</t>
  </si>
  <si>
    <t>T6CDA6DE5B</t>
  </si>
  <si>
    <t>TA4718E35E</t>
  </si>
  <si>
    <t>T37892764A</t>
  </si>
  <si>
    <t>TC2DB65523</t>
  </si>
  <si>
    <t>TBB23504FE</t>
  </si>
  <si>
    <t>T83B1AC49A</t>
  </si>
  <si>
    <t>T8ECC45462</t>
  </si>
  <si>
    <t>INTEL CORE I5-5287U</t>
  </si>
  <si>
    <t>TC48960651</t>
  </si>
  <si>
    <t>TD559EBDAD</t>
  </si>
  <si>
    <t>TA57A32744</t>
  </si>
  <si>
    <t>TA440E2CF8</t>
  </si>
  <si>
    <t>T4D9C74A45</t>
  </si>
  <si>
    <t>T6FEB140EA</t>
  </si>
  <si>
    <t>T7B0749E7F</t>
  </si>
  <si>
    <t>T8A198555E</t>
  </si>
  <si>
    <t>T5D63D763C</t>
  </si>
  <si>
    <t>INTEL CORE I5-5257U @ 2.70GHZ</t>
  </si>
  <si>
    <t>T9B0ED927E</t>
  </si>
  <si>
    <t>T1A167E6A8</t>
  </si>
  <si>
    <t>TBC2223D68</t>
  </si>
  <si>
    <t>T9C82EAEFD</t>
  </si>
  <si>
    <t>TD641A9F59</t>
  </si>
  <si>
    <t>TDCF419665</t>
  </si>
  <si>
    <t>T1930D4742</t>
  </si>
  <si>
    <t>TD3D6C1893</t>
  </si>
  <si>
    <t>T9E8FF7149</t>
  </si>
  <si>
    <t>T1AEDCFFB0</t>
  </si>
  <si>
    <t>TCDD83190F</t>
  </si>
  <si>
    <t>MACBOOK PRO 5,1</t>
  </si>
  <si>
    <t>INTEL CORE2 DUO CPU T9550 @ 2.66GHZ</t>
  </si>
  <si>
    <t>NVIDIA GEFORCE 9600M GT GRAPHICS</t>
  </si>
  <si>
    <t>T1FE9344E6</t>
  </si>
  <si>
    <t>MACBOOK PRO 5,1 A1236</t>
  </si>
  <si>
    <t>T0EF110725</t>
  </si>
  <si>
    <t>MACBOOK PRO 5,2 A1297</t>
  </si>
  <si>
    <t>INTEL CORE2 DUO CPU T9600 @ 2.80GHZ</t>
  </si>
  <si>
    <t>240</t>
  </si>
  <si>
    <t>17</t>
  </si>
  <si>
    <t>T655C00DCC</t>
  </si>
  <si>
    <t>MACBOOK PRO 5,4 A1286</t>
  </si>
  <si>
    <t>INTEL CORE2 DUO CPU P8700 @ 2.53GHZ</t>
  </si>
  <si>
    <t>TBD095D9CB</t>
  </si>
  <si>
    <t>INTEL CORE DUO CPU P8700 @ 2.53GHZ</t>
  </si>
  <si>
    <t>T16B9096BA</t>
  </si>
  <si>
    <t>TA79C3D362</t>
  </si>
  <si>
    <t>T11B54B40F</t>
  </si>
  <si>
    <t>TCB7AD1BA1</t>
  </si>
  <si>
    <t>MACBOOK PRO 5,5</t>
  </si>
  <si>
    <t>120</t>
  </si>
  <si>
    <t>T8BE38184A</t>
  </si>
  <si>
    <t>MACBOOK PRO 5,5 A1278</t>
  </si>
  <si>
    <t>160</t>
  </si>
  <si>
    <t>TB938ED8A0</t>
  </si>
  <si>
    <t>TC13B0EABF</t>
  </si>
  <si>
    <t>TF93287115</t>
  </si>
  <si>
    <t>T25F09E3CE</t>
  </si>
  <si>
    <t>NVIDIA C79 GEFORCE 9400M</t>
  </si>
  <si>
    <t>T43E9771AD</t>
  </si>
  <si>
    <t>T748EFE1B1</t>
  </si>
  <si>
    <t>TC3E1407BB</t>
  </si>
  <si>
    <t>T8E6C08716</t>
  </si>
  <si>
    <t>MACBOOK PRO 6,1 A1297 [GERMAN]</t>
  </si>
  <si>
    <t>INTEL CORE I5-540M</t>
  </si>
  <si>
    <t>NVIDIA GEFORCE GT 330M</t>
  </si>
  <si>
    <t>T8D218B77D</t>
  </si>
  <si>
    <t>MACBOOK PRO 6,2 A1286</t>
  </si>
  <si>
    <t>INTEL CORE I5-520M</t>
  </si>
  <si>
    <t>T7536CD7C9</t>
  </si>
  <si>
    <t>INTEL CORE I7 CPU M 620 @ 2.67GHZ</t>
  </si>
  <si>
    <t>TA6D55C3FD</t>
  </si>
  <si>
    <t>INTEL CORE I5 CPU M 520 @ 2.40GHZ</t>
  </si>
  <si>
    <t>TEC9204AA1</t>
  </si>
  <si>
    <t>AMD NVIDIA GEFORCE GT 330M</t>
  </si>
  <si>
    <t>T8F111CA78</t>
  </si>
  <si>
    <t>T7F08F14F8</t>
  </si>
  <si>
    <t>TE9D46838E</t>
  </si>
  <si>
    <t>MACBOOK PRO 7,1</t>
  </si>
  <si>
    <t>T2D2F170A0</t>
  </si>
  <si>
    <t>MACBOOK PRO 7,1 A1278</t>
  </si>
  <si>
    <t>T1E2FA20BC</t>
  </si>
  <si>
    <t>T561FEFF1C</t>
  </si>
  <si>
    <t>T8FFCD5A56</t>
  </si>
  <si>
    <t>TE8ED42550</t>
  </si>
  <si>
    <t>TA2477BA2D</t>
  </si>
  <si>
    <t>T886DF36AC</t>
  </si>
  <si>
    <t>T7B0F79094</t>
  </si>
  <si>
    <t>T507E75C04</t>
  </si>
  <si>
    <t>T1E7C0D273</t>
  </si>
  <si>
    <t>INTEL CORE2 DUO CPU P8800 @ 2.66GHZ</t>
  </si>
  <si>
    <t>TF2A2B33C2</t>
  </si>
  <si>
    <t>T17F4E31D8</t>
  </si>
  <si>
    <t>T405ECE893</t>
  </si>
  <si>
    <t>T98DA9EC2A</t>
  </si>
  <si>
    <t>MACBOOK PRO 7,1 A1342 [SWISS]</t>
  </si>
  <si>
    <t>TB063F0B51</t>
  </si>
  <si>
    <t>MACBOOK PRO 7,1 A1465</t>
  </si>
  <si>
    <t>T2FFEF3F77</t>
  </si>
  <si>
    <t>MACBOOK PRO 7,1 MACBOOK PRO 7,1</t>
  </si>
  <si>
    <t>T0335722DE</t>
  </si>
  <si>
    <t>MACBOOK PRO 8,1 A1278</t>
  </si>
  <si>
    <t>INTEL CORE I7-2620M CPU @ 2.70GHZ</t>
  </si>
  <si>
    <t>TE3DB45C8F</t>
  </si>
  <si>
    <t>INTEL CORE I7-2640M CPU @ 2.80GHZ</t>
  </si>
  <si>
    <t>TE1A656B50</t>
  </si>
  <si>
    <t>480</t>
  </si>
  <si>
    <t>T7D6D045E7</t>
  </si>
  <si>
    <t>INTEL CORE I5-2415M CPU @ 2.30GHZ</t>
  </si>
  <si>
    <t>TA0D0A651E</t>
  </si>
  <si>
    <t>TFAF9C7CD0</t>
  </si>
  <si>
    <t>INTEL CORE I5-2415M @ 2.30GHZ</t>
  </si>
  <si>
    <t>TC8C8E7F05</t>
  </si>
  <si>
    <t>T080EB76AF</t>
  </si>
  <si>
    <t>T489C5B537</t>
  </si>
  <si>
    <t>TED5E1BB32</t>
  </si>
  <si>
    <t>TB3AC7E1FE</t>
  </si>
  <si>
    <t>T1A5B2561D</t>
  </si>
  <si>
    <t>TA8213A695</t>
  </si>
  <si>
    <t>T152383945</t>
  </si>
  <si>
    <t>TBB46B95F5</t>
  </si>
  <si>
    <t>T03489EA4E</t>
  </si>
  <si>
    <t>T65316B715</t>
  </si>
  <si>
    <t>INTEL CORE I5-2435M CPU @ 2.40GHZ</t>
  </si>
  <si>
    <t>T3D3C4A437</t>
  </si>
  <si>
    <t>T3C0BDEE70</t>
  </si>
  <si>
    <t>TEE9F8B502</t>
  </si>
  <si>
    <t>INTEL CORE I5-2415M</t>
  </si>
  <si>
    <t>T095BB76D8</t>
  </si>
  <si>
    <t>T2ED4F7C52</t>
  </si>
  <si>
    <t>T974E94351</t>
  </si>
  <si>
    <t>T941B0FF59</t>
  </si>
  <si>
    <t>T85F57CD2F</t>
  </si>
  <si>
    <t>INTEL CORE I5-2435M</t>
  </si>
  <si>
    <t>T8CD943D27</t>
  </si>
  <si>
    <t>T479AE3997</t>
  </si>
  <si>
    <t>TC1954A689</t>
  </si>
  <si>
    <t>T43AB2609E</t>
  </si>
  <si>
    <t>MACBOOK PRO 8,2 A1286</t>
  </si>
  <si>
    <t>INTEL CORE I7-2760QM CPU @ 2.40GHZ</t>
  </si>
  <si>
    <t>T9DA23E08D</t>
  </si>
  <si>
    <t>INTEL CORE I7-2635QM CPU @ 2.00GHZ</t>
  </si>
  <si>
    <t>AMD RADEON HD 6490M</t>
  </si>
  <si>
    <t>TF561274D4</t>
  </si>
  <si>
    <t>AMD RADEON HD 6490M GRAPHICS</t>
  </si>
  <si>
    <t>T7CDDB9C75</t>
  </si>
  <si>
    <t>INTEL CORE I7-2675QM</t>
  </si>
  <si>
    <t>AMD RADEON HD 6750M</t>
  </si>
  <si>
    <t>T66B86CF83</t>
  </si>
  <si>
    <t>INTEL CORE  I7-2675QM CPU @ 2.20GHZ</t>
  </si>
  <si>
    <t>T7D0C766D5</t>
  </si>
  <si>
    <t>INTEL CORE I7-2635QM</t>
  </si>
  <si>
    <t>T1D6F423AC</t>
  </si>
  <si>
    <t>TFFF188A71</t>
  </si>
  <si>
    <t>INTEL CORE I7-2675QM CPU @ 2.20GHZ</t>
  </si>
  <si>
    <t>TA9B747306</t>
  </si>
  <si>
    <t>T89A27D4AD</t>
  </si>
  <si>
    <t>T026A7FCC9</t>
  </si>
  <si>
    <t>TB238B76F9</t>
  </si>
  <si>
    <t>T8A9D2B2D3</t>
  </si>
  <si>
    <t>T9EC106C2D</t>
  </si>
  <si>
    <t>MACBOOK PRO 8,3 A1297</t>
  </si>
  <si>
    <t>AMD RADEON HD 6770M</t>
  </si>
  <si>
    <t>T1D4250A75</t>
  </si>
  <si>
    <t>INTEL CORE I7-2720QM CPU @ 2.20GHZ</t>
  </si>
  <si>
    <t>AMD RADEON HD 6750M GRAPHICS</t>
  </si>
  <si>
    <t>T8EF788BC3</t>
  </si>
  <si>
    <t>MACBOOK PRO 9,1 A1286</t>
  </si>
  <si>
    <t>T62E35BE8D</t>
  </si>
  <si>
    <t>TA3EF31D09</t>
  </si>
  <si>
    <t>T11450CDCA</t>
  </si>
  <si>
    <t>T228817A2A</t>
  </si>
  <si>
    <t>NVIDIA GEFORCE GT 330M GRAPHICS</t>
  </si>
  <si>
    <t>T5CCCEFDD6</t>
  </si>
  <si>
    <t>AMD GEFORCE GT 650M</t>
  </si>
  <si>
    <t>T9F14B77DE</t>
  </si>
  <si>
    <t>TA9FE38613</t>
  </si>
  <si>
    <t>MACBOOK PRO 9,2 A1278</t>
  </si>
  <si>
    <t>T730B25557</t>
  </si>
  <si>
    <t>INTEL CORE I7-3520M CPU @ 2.90GHZ</t>
  </si>
  <si>
    <t>T8AFFC5DF8</t>
  </si>
  <si>
    <t>T1F60A2E9C</t>
  </si>
  <si>
    <t>TDDF93EB8E</t>
  </si>
  <si>
    <t>TBD5819B2E</t>
  </si>
  <si>
    <t>T7487B123E</t>
  </si>
  <si>
    <t>T93EFCA03C</t>
  </si>
  <si>
    <t>T535A02AB0</t>
  </si>
  <si>
    <t>TA7E2CEAE1</t>
  </si>
  <si>
    <t>INTEL CORE I5-3210M @ 2.50GHZ</t>
  </si>
  <si>
    <t>275</t>
  </si>
  <si>
    <t>T79D5EC8E3</t>
  </si>
  <si>
    <t>T3DCE8A213</t>
  </si>
  <si>
    <t>T6AFC625A3</t>
  </si>
  <si>
    <t>T61F52D9AE</t>
  </si>
  <si>
    <t>TC7C35445F</t>
  </si>
  <si>
    <t>T633696F42</t>
  </si>
  <si>
    <t>T84363904A</t>
  </si>
  <si>
    <t>T34D3A9DA0</t>
  </si>
  <si>
    <t>T6F8C4D282</t>
  </si>
  <si>
    <t>TE01D7BC56</t>
  </si>
  <si>
    <t>INTEL CORE I7-3520M</t>
  </si>
  <si>
    <t>740</t>
  </si>
  <si>
    <t>T7C1BE68D5</t>
  </si>
  <si>
    <t>T96DFDF06B</t>
  </si>
  <si>
    <t>TAFD8E59DC</t>
  </si>
  <si>
    <t>TD0F4175B4</t>
  </si>
  <si>
    <t>T7784D2276</t>
  </si>
  <si>
    <t>INTEL CORE I5-3214M</t>
  </si>
  <si>
    <t>TB54994E32</t>
  </si>
  <si>
    <t>T57A11EA6B</t>
  </si>
  <si>
    <t>T455E52B99</t>
  </si>
  <si>
    <t>T718FCE673</t>
  </si>
  <si>
    <t>T35E1F1685</t>
  </si>
  <si>
    <t>TB25C95124</t>
  </si>
  <si>
    <t>TC30BDD7AF</t>
  </si>
  <si>
    <t>T91852FADC</t>
  </si>
  <si>
    <t>T50E6DEA74</t>
  </si>
  <si>
    <t>T0A1C12140</t>
  </si>
  <si>
    <t>TC79C2C346</t>
  </si>
  <si>
    <t>T7A47683E1</t>
  </si>
  <si>
    <t>TB2AED5563</t>
  </si>
  <si>
    <t>T332A2DCF5</t>
  </si>
  <si>
    <t>TB14E1C24D</t>
  </si>
  <si>
    <t>TAF5F15DB6</t>
  </si>
  <si>
    <t>TB2BBFAFF9</t>
  </si>
  <si>
    <t>T9D1BEB49E</t>
  </si>
  <si>
    <t>TECB418EDF</t>
  </si>
  <si>
    <t>TC848EE203</t>
  </si>
  <si>
    <t>10</t>
  </si>
  <si>
    <t>TE31E382E4</t>
  </si>
  <si>
    <t>T20AE13973</t>
  </si>
  <si>
    <t>MACBOOK PRO 9,2 A1278 [ITALIAN]</t>
  </si>
  <si>
    <t>INTEL CORE I5-3210M CPU @ 2.5GHZ</t>
  </si>
  <si>
    <t>TED5CA5215</t>
  </si>
  <si>
    <t>MACBOOK PRO 9,2 A1278 [JAPANESE]</t>
  </si>
  <si>
    <t>TA1FD5BA0B</t>
  </si>
  <si>
    <t>TF3061C210</t>
  </si>
  <si>
    <t>Make</t>
  </si>
  <si>
    <t>Model</t>
  </si>
  <si>
    <t>CPU</t>
  </si>
  <si>
    <t>RAM Gb</t>
  </si>
  <si>
    <t>Storage</t>
  </si>
  <si>
    <t>Screen Size</t>
  </si>
  <si>
    <t>Colour</t>
  </si>
  <si>
    <t>Graphics</t>
  </si>
  <si>
    <t>Grade</t>
  </si>
  <si>
    <t>Box</t>
  </si>
  <si>
    <t>Qty</t>
  </si>
  <si>
    <t>Unit Price</t>
  </si>
  <si>
    <t>Tssli</t>
  </si>
  <si>
    <t xml:space="preserve">Year </t>
  </si>
  <si>
    <t>Total</t>
  </si>
  <si>
    <t>TAKE ALL PER UNIT</t>
  </si>
  <si>
    <t>TOTAL TAKE 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</si>
</sst>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44" fontId="3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0" fontId="2" fillId="3" borderId="0" xfId="2" applyAlignment="1">
      <alignment horizontal="center"/>
    </xf>
    <xf numFmtId="44" fontId="0" fillId="0" borderId="0" xfId="3" applyFont="1" applyAlignment="1">
      <alignment horizontal="center"/>
    </xf>
    <xf numFmtId="44" fontId="2" fillId="3" borderId="0" xfId="3" applyFont="1" applyFill="1" applyAlignment="1">
      <alignment horizontal="center"/>
    </xf>
    <xf numFmtId="44" fontId="0" fillId="0" borderId="0" xfId="3" applyFont="1"/>
    <xf numFmtId="0" fontId="1" fillId="4" borderId="0" xfId="1" applyFill="1" applyAlignment="1">
      <alignment horizontal="center"/>
    </xf>
    <xf numFmtId="44" fontId="1" fillId="4" borderId="0" xfId="3" applyFont="1" applyFill="1" applyAlignment="1">
      <alignment horizontal="center"/>
    </xf>
    <xf numFmtId="44" fontId="0" fillId="4" borderId="0" xfId="3" applyFont="1" applyFill="1" applyAlignment="1">
      <alignment horizontal="center"/>
    </xf>
    <xf numFmtId="0" fontId="0" fillId="4" borderId="0" xfId="0" applyFill="1" applyAlignment="1">
      <alignment horizontal="center"/>
    </xf>
    <xf numFmtId="44" fontId="0" fillId="4" borderId="0" xfId="3" applyFont="1" applyFill="1"/>
    <xf numFmtId="44" fontId="1" fillId="5" borderId="0" xfId="3" applyFont="1" applyFill="1"/>
    <xf numFmtId="0" fontId="1" fillId="5" borderId="0" xfId="1" applyFill="1"/>
    <xf numFmtId="44" fontId="1" fillId="5" borderId="0" xfId="3" applyFont="1" applyFill="1" applyAlignment="1">
      <alignment horizontal="center"/>
    </xf>
    <xf numFmtId="0" fontId="1" fillId="5" borderId="0" xfId="1" applyFill="1" applyAlignment="1">
      <alignment horizontal="center"/>
    </xf>
  </cellXfs>
  <cellStyles count="4">
    <cellStyle name="Currency" xfId="3" builtinId="4"/>
    <cellStyle name="Good" xfId="1" builtinId="26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C62F9-30AA-4723-B30C-8F0D7D81E055}">
  <dimension ref="A1:O101"/>
  <sheetViews>
    <sheetView tabSelected="1" workbookViewId="0">
      <selection activeCell="E13" sqref="E13"/>
    </sheetView>
  </sheetViews>
  <sheetFormatPr defaultRowHeight="15" x14ac:dyDescent="0.25"/>
  <cols>
    <col min="1" max="1" width="12.28515625" bestFit="1" customWidth="1"/>
    <col min="2" max="2" width="6.42578125" bestFit="1" customWidth="1"/>
    <col min="3" max="3" width="32.28515625" bestFit="1" customWidth="1"/>
    <col min="4" max="4" width="5.28515625" bestFit="1" customWidth="1"/>
    <col min="5" max="5" width="35.140625" bestFit="1" customWidth="1"/>
    <col min="6" max="6" width="8" bestFit="1" customWidth="1"/>
    <col min="7" max="7" width="7.7109375" bestFit="1" customWidth="1"/>
    <col min="8" max="8" width="11" bestFit="1" customWidth="1"/>
    <col min="9" max="9" width="6.85546875" bestFit="1" customWidth="1"/>
    <col min="10" max="10" width="29" bestFit="1" customWidth="1"/>
    <col min="11" max="11" width="6.28515625" bestFit="1" customWidth="1"/>
    <col min="12" max="12" width="15.42578125" bestFit="1" customWidth="1"/>
    <col min="13" max="13" width="4.140625" bestFit="1" customWidth="1"/>
    <col min="14" max="14" width="19" style="5" bestFit="1" customWidth="1"/>
    <col min="15" max="15" width="11.5703125" style="5" bestFit="1" customWidth="1"/>
  </cols>
  <sheetData>
    <row r="1" spans="1:15" x14ac:dyDescent="0.25">
      <c r="A1" s="6" t="s">
        <v>689</v>
      </c>
      <c r="B1" s="6" t="s">
        <v>677</v>
      </c>
      <c r="C1" s="6" t="s">
        <v>678</v>
      </c>
      <c r="D1" s="6" t="s">
        <v>690</v>
      </c>
      <c r="E1" s="6" t="s">
        <v>679</v>
      </c>
      <c r="F1" s="6" t="s">
        <v>680</v>
      </c>
      <c r="G1" s="6" t="s">
        <v>681</v>
      </c>
      <c r="H1" s="6" t="s">
        <v>682</v>
      </c>
      <c r="I1" s="6" t="s">
        <v>683</v>
      </c>
      <c r="J1" s="6" t="s">
        <v>684</v>
      </c>
      <c r="K1" s="6" t="s">
        <v>685</v>
      </c>
      <c r="L1" s="6" t="s">
        <v>686</v>
      </c>
      <c r="M1" s="6" t="s">
        <v>687</v>
      </c>
      <c r="N1" s="7" t="s">
        <v>688</v>
      </c>
      <c r="O1" s="8" t="s">
        <v>691</v>
      </c>
    </row>
    <row r="2" spans="1:15" x14ac:dyDescent="0.25">
      <c r="A2" s="1" t="s">
        <v>275</v>
      </c>
      <c r="B2" s="1" t="s">
        <v>0</v>
      </c>
      <c r="C2" s="1" t="s">
        <v>264</v>
      </c>
      <c r="D2" s="1">
        <v>2015</v>
      </c>
      <c r="E2" s="1" t="s">
        <v>274</v>
      </c>
      <c r="F2" s="1" t="s">
        <v>16</v>
      </c>
      <c r="G2" s="1" t="s">
        <v>54</v>
      </c>
      <c r="H2" s="1" t="s">
        <v>83</v>
      </c>
      <c r="I2" s="1" t="s">
        <v>11</v>
      </c>
      <c r="J2" s="1" t="s">
        <v>93</v>
      </c>
      <c r="K2" s="1" t="s">
        <v>4</v>
      </c>
      <c r="L2" s="1" t="s">
        <v>5</v>
      </c>
      <c r="M2" s="1">
        <v>1</v>
      </c>
      <c r="N2" s="3">
        <v>220</v>
      </c>
      <c r="O2" s="3">
        <f>SUM(M2*N2)</f>
        <v>220</v>
      </c>
    </row>
    <row r="3" spans="1:15" x14ac:dyDescent="0.25">
      <c r="A3" s="1" t="s">
        <v>278</v>
      </c>
      <c r="B3" s="1" t="s">
        <v>0</v>
      </c>
      <c r="C3" s="1" t="s">
        <v>264</v>
      </c>
      <c r="D3" s="1">
        <v>2015</v>
      </c>
      <c r="E3" s="1" t="s">
        <v>274</v>
      </c>
      <c r="F3" s="1" t="s">
        <v>16</v>
      </c>
      <c r="G3" s="1" t="s">
        <v>54</v>
      </c>
      <c r="H3" s="1" t="s">
        <v>63</v>
      </c>
      <c r="I3" s="1" t="s">
        <v>11</v>
      </c>
      <c r="J3" s="1" t="s">
        <v>93</v>
      </c>
      <c r="K3" s="1" t="s">
        <v>4</v>
      </c>
      <c r="L3" s="1" t="s">
        <v>5</v>
      </c>
      <c r="M3" s="1">
        <v>1</v>
      </c>
      <c r="N3" s="3">
        <v>220</v>
      </c>
      <c r="O3" s="3">
        <f t="shared" ref="O3:O66" si="0">SUM(M3*N3)</f>
        <v>220</v>
      </c>
    </row>
    <row r="4" spans="1:15" x14ac:dyDescent="0.25">
      <c r="A4" s="1" t="s">
        <v>294</v>
      </c>
      <c r="B4" s="1" t="s">
        <v>0</v>
      </c>
      <c r="C4" s="1" t="s">
        <v>282</v>
      </c>
      <c r="D4" s="1">
        <v>2015</v>
      </c>
      <c r="E4" s="1" t="s">
        <v>274</v>
      </c>
      <c r="F4" s="1" t="s">
        <v>1</v>
      </c>
      <c r="G4" s="1" t="s">
        <v>2</v>
      </c>
      <c r="H4" s="1" t="s">
        <v>10</v>
      </c>
      <c r="I4" s="1" t="s">
        <v>11</v>
      </c>
      <c r="J4" s="1" t="s">
        <v>93</v>
      </c>
      <c r="K4" s="1" t="s">
        <v>4</v>
      </c>
      <c r="L4" s="1" t="s">
        <v>5</v>
      </c>
      <c r="M4" s="1">
        <v>1</v>
      </c>
      <c r="N4" s="3">
        <v>230</v>
      </c>
      <c r="O4" s="3">
        <f t="shared" si="0"/>
        <v>230</v>
      </c>
    </row>
    <row r="5" spans="1:15" x14ac:dyDescent="0.25">
      <c r="A5" s="1" t="s">
        <v>296</v>
      </c>
      <c r="B5" s="1" t="s">
        <v>0</v>
      </c>
      <c r="C5" s="1" t="s">
        <v>282</v>
      </c>
      <c r="D5" s="1">
        <v>2015</v>
      </c>
      <c r="E5" s="1" t="s">
        <v>274</v>
      </c>
      <c r="F5" s="1" t="s">
        <v>1</v>
      </c>
      <c r="G5" s="1" t="s">
        <v>54</v>
      </c>
      <c r="H5" s="1" t="s">
        <v>10</v>
      </c>
      <c r="I5" s="1" t="s">
        <v>11</v>
      </c>
      <c r="J5" s="1" t="s">
        <v>93</v>
      </c>
      <c r="K5" s="1" t="s">
        <v>4</v>
      </c>
      <c r="L5" s="1" t="s">
        <v>5</v>
      </c>
      <c r="M5" s="1">
        <v>1</v>
      </c>
      <c r="N5" s="3">
        <v>215</v>
      </c>
      <c r="O5" s="3">
        <f t="shared" si="0"/>
        <v>215</v>
      </c>
    </row>
    <row r="6" spans="1:15" x14ac:dyDescent="0.25">
      <c r="A6" s="1" t="s">
        <v>301</v>
      </c>
      <c r="B6" s="1" t="s">
        <v>0</v>
      </c>
      <c r="C6" s="1" t="s">
        <v>282</v>
      </c>
      <c r="D6" s="1">
        <v>2015</v>
      </c>
      <c r="E6" s="1" t="s">
        <v>274</v>
      </c>
      <c r="F6" s="1" t="s">
        <v>16</v>
      </c>
      <c r="G6" s="1" t="s">
        <v>54</v>
      </c>
      <c r="H6" s="1" t="s">
        <v>29</v>
      </c>
      <c r="I6" s="1" t="s">
        <v>11</v>
      </c>
      <c r="J6" s="1" t="s">
        <v>93</v>
      </c>
      <c r="K6" s="1" t="s">
        <v>4</v>
      </c>
      <c r="L6" s="1" t="s">
        <v>5</v>
      </c>
      <c r="M6" s="1">
        <v>1</v>
      </c>
      <c r="N6" s="3">
        <v>215</v>
      </c>
      <c r="O6" s="3">
        <f t="shared" si="0"/>
        <v>215</v>
      </c>
    </row>
    <row r="7" spans="1:15" x14ac:dyDescent="0.25">
      <c r="A7" s="1" t="s">
        <v>313</v>
      </c>
      <c r="B7" s="1" t="s">
        <v>0</v>
      </c>
      <c r="C7" s="1" t="s">
        <v>282</v>
      </c>
      <c r="D7" s="1">
        <v>2015</v>
      </c>
      <c r="E7" s="1" t="s">
        <v>274</v>
      </c>
      <c r="F7" s="1" t="s">
        <v>16</v>
      </c>
      <c r="G7" s="1" t="s">
        <v>54</v>
      </c>
      <c r="H7" s="1" t="s">
        <v>10</v>
      </c>
      <c r="I7" s="1" t="s">
        <v>11</v>
      </c>
      <c r="J7" s="1" t="s">
        <v>93</v>
      </c>
      <c r="K7" s="1" t="s">
        <v>4</v>
      </c>
      <c r="L7" s="1" t="s">
        <v>5</v>
      </c>
      <c r="M7" s="1">
        <v>2</v>
      </c>
      <c r="N7" s="3">
        <v>215</v>
      </c>
      <c r="O7" s="3">
        <f t="shared" si="0"/>
        <v>430</v>
      </c>
    </row>
    <row r="8" spans="1:15" x14ac:dyDescent="0.25">
      <c r="A8" s="1" t="s">
        <v>320</v>
      </c>
      <c r="B8" s="1" t="s">
        <v>0</v>
      </c>
      <c r="C8" s="1" t="s">
        <v>282</v>
      </c>
      <c r="D8" s="1">
        <v>2015</v>
      </c>
      <c r="E8" s="1" t="s">
        <v>274</v>
      </c>
      <c r="F8" s="1" t="s">
        <v>1</v>
      </c>
      <c r="G8" s="1" t="s">
        <v>54</v>
      </c>
      <c r="H8" s="1" t="s">
        <v>10</v>
      </c>
      <c r="I8" s="1" t="s">
        <v>11</v>
      </c>
      <c r="J8" s="1" t="s">
        <v>93</v>
      </c>
      <c r="K8" s="1" t="s">
        <v>4</v>
      </c>
      <c r="L8" s="1" t="s">
        <v>167</v>
      </c>
      <c r="M8" s="1">
        <v>1</v>
      </c>
      <c r="N8" s="3">
        <v>215</v>
      </c>
      <c r="O8" s="3">
        <f t="shared" si="0"/>
        <v>215</v>
      </c>
    </row>
    <row r="9" spans="1:15" x14ac:dyDescent="0.25">
      <c r="A9" s="1" t="s">
        <v>298</v>
      </c>
      <c r="B9" s="1" t="s">
        <v>0</v>
      </c>
      <c r="C9" s="1" t="s">
        <v>282</v>
      </c>
      <c r="D9" s="1">
        <v>2015</v>
      </c>
      <c r="E9" s="1" t="s">
        <v>297</v>
      </c>
      <c r="F9" s="1" t="s">
        <v>16</v>
      </c>
      <c r="G9" s="1" t="s">
        <v>54</v>
      </c>
      <c r="H9" s="1" t="s">
        <v>10</v>
      </c>
      <c r="I9" s="1" t="s">
        <v>11</v>
      </c>
      <c r="J9" s="1" t="s">
        <v>93</v>
      </c>
      <c r="K9" s="1" t="s">
        <v>4</v>
      </c>
      <c r="L9" s="1" t="s">
        <v>5</v>
      </c>
      <c r="M9" s="1">
        <v>1</v>
      </c>
      <c r="N9" s="3">
        <v>230</v>
      </c>
      <c r="O9" s="3">
        <f t="shared" si="0"/>
        <v>230</v>
      </c>
    </row>
    <row r="10" spans="1:15" x14ac:dyDescent="0.25">
      <c r="A10" s="1" t="s">
        <v>305</v>
      </c>
      <c r="B10" s="1" t="s">
        <v>0</v>
      </c>
      <c r="C10" s="1" t="s">
        <v>282</v>
      </c>
      <c r="D10" s="1">
        <v>2015</v>
      </c>
      <c r="E10" s="1" t="s">
        <v>297</v>
      </c>
      <c r="F10" s="1" t="s">
        <v>1</v>
      </c>
      <c r="G10" s="1" t="s">
        <v>54</v>
      </c>
      <c r="H10" s="1" t="s">
        <v>10</v>
      </c>
      <c r="I10" s="1" t="s">
        <v>11</v>
      </c>
      <c r="J10" s="1" t="s">
        <v>93</v>
      </c>
      <c r="K10" s="1" t="s">
        <v>4</v>
      </c>
      <c r="L10" s="1" t="s">
        <v>5</v>
      </c>
      <c r="M10" s="1">
        <v>1</v>
      </c>
      <c r="N10" s="3">
        <v>230</v>
      </c>
      <c r="O10" s="3">
        <f t="shared" si="0"/>
        <v>230</v>
      </c>
    </row>
    <row r="11" spans="1:15" x14ac:dyDescent="0.25">
      <c r="A11" s="1" t="s">
        <v>307</v>
      </c>
      <c r="B11" s="1" t="s">
        <v>0</v>
      </c>
      <c r="C11" s="1" t="s">
        <v>282</v>
      </c>
      <c r="D11" s="1">
        <v>2015</v>
      </c>
      <c r="E11" s="1" t="s">
        <v>297</v>
      </c>
      <c r="F11" s="1" t="s">
        <v>16</v>
      </c>
      <c r="G11" s="1" t="s">
        <v>54</v>
      </c>
      <c r="H11" s="1" t="s">
        <v>10</v>
      </c>
      <c r="I11" s="1" t="s">
        <v>11</v>
      </c>
      <c r="J11" s="1" t="s">
        <v>93</v>
      </c>
      <c r="K11" s="1" t="s">
        <v>4</v>
      </c>
      <c r="L11" s="1" t="s">
        <v>5</v>
      </c>
      <c r="M11" s="1">
        <v>1</v>
      </c>
      <c r="N11" s="3">
        <v>230</v>
      </c>
      <c r="O11" s="3">
        <f t="shared" si="0"/>
        <v>230</v>
      </c>
    </row>
    <row r="12" spans="1:15" x14ac:dyDescent="0.25">
      <c r="A12" s="1" t="s">
        <v>311</v>
      </c>
      <c r="B12" s="1" t="s">
        <v>0</v>
      </c>
      <c r="C12" s="1" t="s">
        <v>282</v>
      </c>
      <c r="D12" s="1">
        <v>2015</v>
      </c>
      <c r="E12" s="1" t="s">
        <v>310</v>
      </c>
      <c r="F12" s="1" t="s">
        <v>1</v>
      </c>
      <c r="G12" s="1" t="s">
        <v>2</v>
      </c>
      <c r="H12" s="1" t="s">
        <v>10</v>
      </c>
      <c r="I12" s="1" t="s">
        <v>11</v>
      </c>
      <c r="J12" s="1" t="s">
        <v>93</v>
      </c>
      <c r="K12" s="1" t="s">
        <v>4</v>
      </c>
      <c r="L12" s="1" t="s">
        <v>5</v>
      </c>
      <c r="M12" s="1">
        <v>1</v>
      </c>
      <c r="N12" s="3">
        <v>250</v>
      </c>
      <c r="O12" s="3">
        <f t="shared" si="0"/>
        <v>250</v>
      </c>
    </row>
    <row r="13" spans="1:15" x14ac:dyDescent="0.25">
      <c r="A13" s="1" t="s">
        <v>94</v>
      </c>
      <c r="B13" s="1" t="s">
        <v>0</v>
      </c>
      <c r="C13" s="1" t="s">
        <v>91</v>
      </c>
      <c r="D13" s="1">
        <v>2015</v>
      </c>
      <c r="E13" s="1" t="s">
        <v>92</v>
      </c>
      <c r="F13" s="1" t="s">
        <v>16</v>
      </c>
      <c r="G13" s="1" t="s">
        <v>54</v>
      </c>
      <c r="H13" s="1" t="s">
        <v>83</v>
      </c>
      <c r="I13" s="1" t="s">
        <v>11</v>
      </c>
      <c r="J13" s="1" t="s">
        <v>93</v>
      </c>
      <c r="K13" s="1" t="s">
        <v>13</v>
      </c>
      <c r="L13" s="1" t="s">
        <v>5</v>
      </c>
      <c r="M13" s="1">
        <v>1</v>
      </c>
      <c r="N13" s="3">
        <v>230</v>
      </c>
      <c r="O13" s="3">
        <f t="shared" si="0"/>
        <v>230</v>
      </c>
    </row>
    <row r="14" spans="1:15" x14ac:dyDescent="0.25">
      <c r="A14" s="1" t="s">
        <v>95</v>
      </c>
      <c r="B14" s="1" t="s">
        <v>0</v>
      </c>
      <c r="C14" s="1" t="s">
        <v>91</v>
      </c>
      <c r="D14" s="1">
        <v>2015</v>
      </c>
      <c r="E14" s="1" t="s">
        <v>92</v>
      </c>
      <c r="F14" s="1" t="s">
        <v>16</v>
      </c>
      <c r="G14" s="1" t="s">
        <v>54</v>
      </c>
      <c r="H14" s="1" t="s">
        <v>63</v>
      </c>
      <c r="I14" s="1" t="s">
        <v>11</v>
      </c>
      <c r="J14" s="1" t="s">
        <v>93</v>
      </c>
      <c r="K14" s="1" t="s">
        <v>13</v>
      </c>
      <c r="L14" s="1" t="s">
        <v>5</v>
      </c>
      <c r="M14" s="1">
        <v>5</v>
      </c>
      <c r="N14" s="3">
        <v>230</v>
      </c>
      <c r="O14" s="3">
        <f t="shared" si="0"/>
        <v>1150</v>
      </c>
    </row>
    <row r="15" spans="1:15" x14ac:dyDescent="0.25">
      <c r="A15" s="1" t="s">
        <v>96</v>
      </c>
      <c r="B15" s="1" t="s">
        <v>0</v>
      </c>
      <c r="C15" s="1" t="s">
        <v>91</v>
      </c>
      <c r="D15" s="1">
        <v>2015</v>
      </c>
      <c r="E15" s="1" t="s">
        <v>92</v>
      </c>
      <c r="F15" s="1" t="s">
        <v>16</v>
      </c>
      <c r="G15" s="1" t="s">
        <v>54</v>
      </c>
      <c r="H15" s="1" t="s">
        <v>63</v>
      </c>
      <c r="I15" s="1" t="s">
        <v>11</v>
      </c>
      <c r="J15" s="1" t="s">
        <v>93</v>
      </c>
      <c r="K15" s="1" t="s">
        <v>4</v>
      </c>
      <c r="L15" s="1" t="s">
        <v>5</v>
      </c>
      <c r="M15" s="1">
        <v>2</v>
      </c>
      <c r="N15" s="3">
        <v>220</v>
      </c>
      <c r="O15" s="3">
        <f t="shared" si="0"/>
        <v>440</v>
      </c>
    </row>
    <row r="16" spans="1:15" x14ac:dyDescent="0.25">
      <c r="A16" s="1" t="s">
        <v>97</v>
      </c>
      <c r="B16" s="1" t="s">
        <v>0</v>
      </c>
      <c r="C16" s="1" t="s">
        <v>91</v>
      </c>
      <c r="D16" s="1">
        <v>2015</v>
      </c>
      <c r="E16" s="1" t="s">
        <v>92</v>
      </c>
      <c r="F16" s="1" t="s">
        <v>16</v>
      </c>
      <c r="G16" s="1" t="s">
        <v>54</v>
      </c>
      <c r="H16" s="1" t="s">
        <v>83</v>
      </c>
      <c r="I16" s="1" t="s">
        <v>11</v>
      </c>
      <c r="J16" s="1" t="s">
        <v>93</v>
      </c>
      <c r="K16" s="1" t="s">
        <v>4</v>
      </c>
      <c r="L16" s="1" t="s">
        <v>5</v>
      </c>
      <c r="M16" s="1">
        <v>1</v>
      </c>
      <c r="N16" s="3">
        <v>220</v>
      </c>
      <c r="O16" s="3">
        <f t="shared" si="0"/>
        <v>220</v>
      </c>
    </row>
    <row r="17" spans="1:15" x14ac:dyDescent="0.25">
      <c r="A17" s="1" t="s">
        <v>98</v>
      </c>
      <c r="B17" s="1" t="s">
        <v>0</v>
      </c>
      <c r="C17" s="1" t="s">
        <v>91</v>
      </c>
      <c r="D17" s="1">
        <v>2015</v>
      </c>
      <c r="E17" s="1" t="s">
        <v>92</v>
      </c>
      <c r="F17" s="1" t="s">
        <v>16</v>
      </c>
      <c r="G17" s="1" t="s">
        <v>54</v>
      </c>
      <c r="H17" s="1" t="s">
        <v>3</v>
      </c>
      <c r="I17" s="1" t="s">
        <v>11</v>
      </c>
      <c r="J17" s="1" t="s">
        <v>93</v>
      </c>
      <c r="K17" s="1" t="s">
        <v>4</v>
      </c>
      <c r="L17" s="1" t="s">
        <v>5</v>
      </c>
      <c r="M17" s="1">
        <v>1</v>
      </c>
      <c r="N17" s="3">
        <v>220</v>
      </c>
      <c r="O17" s="3">
        <f t="shared" si="0"/>
        <v>220</v>
      </c>
    </row>
    <row r="18" spans="1:15" x14ac:dyDescent="0.25">
      <c r="A18" s="1" t="s">
        <v>265</v>
      </c>
      <c r="B18" s="1" t="s">
        <v>0</v>
      </c>
      <c r="C18" s="1" t="s">
        <v>264</v>
      </c>
      <c r="D18" s="1">
        <v>2015</v>
      </c>
      <c r="E18" s="1" t="s">
        <v>92</v>
      </c>
      <c r="F18" s="1" t="s">
        <v>16</v>
      </c>
      <c r="G18" s="1" t="s">
        <v>2</v>
      </c>
      <c r="H18" s="1" t="s">
        <v>83</v>
      </c>
      <c r="I18" s="1" t="s">
        <v>11</v>
      </c>
      <c r="J18" s="1" t="s">
        <v>93</v>
      </c>
      <c r="K18" s="1" t="s">
        <v>79</v>
      </c>
      <c r="L18" s="1" t="s">
        <v>5</v>
      </c>
      <c r="M18" s="1">
        <v>1</v>
      </c>
      <c r="N18" s="3">
        <v>230</v>
      </c>
      <c r="O18" s="3">
        <f t="shared" si="0"/>
        <v>230</v>
      </c>
    </row>
    <row r="19" spans="1:15" x14ac:dyDescent="0.25">
      <c r="A19" s="1" t="s">
        <v>266</v>
      </c>
      <c r="B19" s="1" t="s">
        <v>0</v>
      </c>
      <c r="C19" s="1" t="s">
        <v>264</v>
      </c>
      <c r="D19" s="1">
        <v>2015</v>
      </c>
      <c r="E19" s="1" t="s">
        <v>92</v>
      </c>
      <c r="F19" s="1" t="s">
        <v>16</v>
      </c>
      <c r="G19" s="1" t="s">
        <v>54</v>
      </c>
      <c r="H19" s="1" t="s">
        <v>83</v>
      </c>
      <c r="I19" s="1" t="s">
        <v>11</v>
      </c>
      <c r="J19" s="1" t="s">
        <v>93</v>
      </c>
      <c r="K19" s="1" t="s">
        <v>79</v>
      </c>
      <c r="L19" s="1" t="s">
        <v>5</v>
      </c>
      <c r="M19" s="1">
        <v>1</v>
      </c>
      <c r="N19" s="3">
        <v>230</v>
      </c>
      <c r="O19" s="3">
        <f t="shared" si="0"/>
        <v>230</v>
      </c>
    </row>
    <row r="20" spans="1:15" x14ac:dyDescent="0.25">
      <c r="A20" s="1" t="s">
        <v>267</v>
      </c>
      <c r="B20" s="1" t="s">
        <v>0</v>
      </c>
      <c r="C20" s="1" t="s">
        <v>264</v>
      </c>
      <c r="D20" s="1">
        <v>2015</v>
      </c>
      <c r="E20" s="1" t="s">
        <v>92</v>
      </c>
      <c r="F20" s="1" t="s">
        <v>16</v>
      </c>
      <c r="G20" s="1" t="s">
        <v>54</v>
      </c>
      <c r="H20" s="1" t="s">
        <v>10</v>
      </c>
      <c r="I20" s="1" t="s">
        <v>11</v>
      </c>
      <c r="J20" s="1" t="s">
        <v>93</v>
      </c>
      <c r="K20" s="1" t="s">
        <v>13</v>
      </c>
      <c r="L20" s="1" t="s">
        <v>5</v>
      </c>
      <c r="M20" s="1">
        <v>1</v>
      </c>
      <c r="N20" s="3">
        <v>220</v>
      </c>
      <c r="O20" s="3">
        <f t="shared" si="0"/>
        <v>220</v>
      </c>
    </row>
    <row r="21" spans="1:15" x14ac:dyDescent="0.25">
      <c r="A21" s="1" t="s">
        <v>268</v>
      </c>
      <c r="B21" s="1" t="s">
        <v>0</v>
      </c>
      <c r="C21" s="1" t="s">
        <v>264</v>
      </c>
      <c r="D21" s="1">
        <v>2015</v>
      </c>
      <c r="E21" s="1" t="s">
        <v>92</v>
      </c>
      <c r="F21" s="1" t="s">
        <v>16</v>
      </c>
      <c r="G21" s="1" t="s">
        <v>2</v>
      </c>
      <c r="H21" s="1" t="s">
        <v>83</v>
      </c>
      <c r="I21" s="1" t="s">
        <v>11</v>
      </c>
      <c r="J21" s="1" t="s">
        <v>93</v>
      </c>
      <c r="K21" s="1" t="s">
        <v>13</v>
      </c>
      <c r="L21" s="1" t="s">
        <v>5</v>
      </c>
      <c r="M21" s="1">
        <v>1</v>
      </c>
      <c r="N21" s="3">
        <v>220</v>
      </c>
      <c r="O21" s="3">
        <f t="shared" si="0"/>
        <v>220</v>
      </c>
    </row>
    <row r="22" spans="1:15" x14ac:dyDescent="0.25">
      <c r="A22" s="1" t="s">
        <v>269</v>
      </c>
      <c r="B22" s="1" t="s">
        <v>0</v>
      </c>
      <c r="C22" s="1" t="s">
        <v>264</v>
      </c>
      <c r="D22" s="1">
        <v>2015</v>
      </c>
      <c r="E22" s="1" t="s">
        <v>92</v>
      </c>
      <c r="F22" s="1" t="s">
        <v>16</v>
      </c>
      <c r="G22" s="1" t="s">
        <v>54</v>
      </c>
      <c r="H22" s="1" t="s">
        <v>83</v>
      </c>
      <c r="I22" s="1" t="s">
        <v>11</v>
      </c>
      <c r="J22" s="1" t="s">
        <v>93</v>
      </c>
      <c r="K22" s="1" t="s">
        <v>13</v>
      </c>
      <c r="L22" s="1" t="s">
        <v>5</v>
      </c>
      <c r="M22" s="1">
        <v>2</v>
      </c>
      <c r="N22" s="3">
        <v>220</v>
      </c>
      <c r="O22" s="3">
        <f t="shared" si="0"/>
        <v>440</v>
      </c>
    </row>
    <row r="23" spans="1:15" x14ac:dyDescent="0.25">
      <c r="A23" s="1" t="s">
        <v>270</v>
      </c>
      <c r="B23" s="1" t="s">
        <v>0</v>
      </c>
      <c r="C23" s="1" t="s">
        <v>264</v>
      </c>
      <c r="D23" s="1">
        <v>2015</v>
      </c>
      <c r="E23" s="1" t="s">
        <v>92</v>
      </c>
      <c r="F23" s="1" t="s">
        <v>16</v>
      </c>
      <c r="G23" s="1" t="s">
        <v>54</v>
      </c>
      <c r="H23" s="1" t="s">
        <v>83</v>
      </c>
      <c r="I23" s="1" t="s">
        <v>11</v>
      </c>
      <c r="J23" s="1" t="s">
        <v>93</v>
      </c>
      <c r="K23" s="1" t="s">
        <v>13</v>
      </c>
      <c r="L23" s="1" t="s">
        <v>5</v>
      </c>
      <c r="M23" s="1">
        <v>9</v>
      </c>
      <c r="N23" s="3">
        <v>220</v>
      </c>
      <c r="O23" s="3">
        <f t="shared" si="0"/>
        <v>1980</v>
      </c>
    </row>
    <row r="24" spans="1:15" x14ac:dyDescent="0.25">
      <c r="A24" s="1" t="s">
        <v>271</v>
      </c>
      <c r="B24" s="1" t="s">
        <v>0</v>
      </c>
      <c r="C24" s="1" t="s">
        <v>264</v>
      </c>
      <c r="D24" s="1">
        <v>2015</v>
      </c>
      <c r="E24" s="1" t="s">
        <v>92</v>
      </c>
      <c r="F24" s="1" t="s">
        <v>16</v>
      </c>
      <c r="G24" s="1" t="s">
        <v>54</v>
      </c>
      <c r="H24" s="1" t="s">
        <v>83</v>
      </c>
      <c r="I24" s="1" t="s">
        <v>11</v>
      </c>
      <c r="J24" s="1" t="s">
        <v>93</v>
      </c>
      <c r="K24" s="1" t="s">
        <v>13</v>
      </c>
      <c r="L24" s="1" t="s">
        <v>5</v>
      </c>
      <c r="M24" s="1">
        <v>10</v>
      </c>
      <c r="N24" s="3">
        <v>220</v>
      </c>
      <c r="O24" s="3">
        <f t="shared" si="0"/>
        <v>2200</v>
      </c>
    </row>
    <row r="25" spans="1:15" x14ac:dyDescent="0.25">
      <c r="A25" s="1" t="s">
        <v>272</v>
      </c>
      <c r="B25" s="1" t="s">
        <v>0</v>
      </c>
      <c r="C25" s="1" t="s">
        <v>264</v>
      </c>
      <c r="D25" s="1">
        <v>2015</v>
      </c>
      <c r="E25" s="1" t="s">
        <v>92</v>
      </c>
      <c r="F25" s="1" t="s">
        <v>16</v>
      </c>
      <c r="G25" s="1" t="s">
        <v>54</v>
      </c>
      <c r="H25" s="1" t="s">
        <v>83</v>
      </c>
      <c r="I25" s="1" t="s">
        <v>11</v>
      </c>
      <c r="J25" s="1" t="s">
        <v>93</v>
      </c>
      <c r="K25" s="1" t="s">
        <v>13</v>
      </c>
      <c r="L25" s="1" t="s">
        <v>5</v>
      </c>
      <c r="M25" s="1">
        <v>1</v>
      </c>
      <c r="N25" s="3">
        <v>250</v>
      </c>
      <c r="O25" s="3">
        <f t="shared" si="0"/>
        <v>250</v>
      </c>
    </row>
    <row r="26" spans="1:15" x14ac:dyDescent="0.25">
      <c r="A26" s="1" t="s">
        <v>273</v>
      </c>
      <c r="B26" s="1" t="s">
        <v>0</v>
      </c>
      <c r="C26" s="1" t="s">
        <v>264</v>
      </c>
      <c r="D26" s="1">
        <v>2015</v>
      </c>
      <c r="E26" s="1" t="s">
        <v>92</v>
      </c>
      <c r="F26" s="1" t="s">
        <v>16</v>
      </c>
      <c r="G26" s="1" t="s">
        <v>54</v>
      </c>
      <c r="H26" s="1" t="s">
        <v>83</v>
      </c>
      <c r="I26" s="1" t="s">
        <v>11</v>
      </c>
      <c r="J26" s="1" t="s">
        <v>93</v>
      </c>
      <c r="K26" s="1" t="s">
        <v>4</v>
      </c>
      <c r="L26" s="1" t="s">
        <v>5</v>
      </c>
      <c r="M26" s="1">
        <v>8</v>
      </c>
      <c r="N26" s="3">
        <v>210</v>
      </c>
      <c r="O26" s="3">
        <f t="shared" si="0"/>
        <v>1680</v>
      </c>
    </row>
    <row r="27" spans="1:15" x14ac:dyDescent="0.25">
      <c r="A27" s="1" t="s">
        <v>276</v>
      </c>
      <c r="B27" s="1" t="s">
        <v>0</v>
      </c>
      <c r="C27" s="1" t="s">
        <v>264</v>
      </c>
      <c r="D27" s="1">
        <v>2015</v>
      </c>
      <c r="E27" s="1" t="s">
        <v>92</v>
      </c>
      <c r="F27" s="1" t="s">
        <v>16</v>
      </c>
      <c r="G27" s="1" t="s">
        <v>54</v>
      </c>
      <c r="H27" s="1" t="s">
        <v>83</v>
      </c>
      <c r="I27" s="1" t="s">
        <v>11</v>
      </c>
      <c r="J27" s="1" t="s">
        <v>93</v>
      </c>
      <c r="K27" s="1" t="s">
        <v>4</v>
      </c>
      <c r="L27" s="1" t="s">
        <v>5</v>
      </c>
      <c r="M27" s="1">
        <v>1</v>
      </c>
      <c r="N27" s="3">
        <v>210</v>
      </c>
      <c r="O27" s="3">
        <f t="shared" si="0"/>
        <v>210</v>
      </c>
    </row>
    <row r="28" spans="1:15" x14ac:dyDescent="0.25">
      <c r="A28" s="1" t="s">
        <v>277</v>
      </c>
      <c r="B28" s="1" t="s">
        <v>0</v>
      </c>
      <c r="C28" s="1" t="s">
        <v>264</v>
      </c>
      <c r="D28" s="1">
        <v>2015</v>
      </c>
      <c r="E28" s="1" t="s">
        <v>92</v>
      </c>
      <c r="F28" s="1" t="s">
        <v>16</v>
      </c>
      <c r="G28" s="1" t="s">
        <v>2</v>
      </c>
      <c r="H28" s="1" t="s">
        <v>83</v>
      </c>
      <c r="I28" s="1" t="s">
        <v>11</v>
      </c>
      <c r="J28" s="1" t="s">
        <v>93</v>
      </c>
      <c r="K28" s="1" t="s">
        <v>4</v>
      </c>
      <c r="L28" s="1" t="s">
        <v>5</v>
      </c>
      <c r="M28" s="1">
        <v>1</v>
      </c>
      <c r="N28" s="3">
        <v>215</v>
      </c>
      <c r="O28" s="3">
        <f t="shared" si="0"/>
        <v>215</v>
      </c>
    </row>
    <row r="29" spans="1:15" x14ac:dyDescent="0.25">
      <c r="A29" s="1" t="s">
        <v>279</v>
      </c>
      <c r="B29" s="1" t="s">
        <v>0</v>
      </c>
      <c r="C29" s="1" t="s">
        <v>264</v>
      </c>
      <c r="D29" s="1">
        <v>2015</v>
      </c>
      <c r="E29" s="1" t="s">
        <v>92</v>
      </c>
      <c r="F29" s="1" t="s">
        <v>1</v>
      </c>
      <c r="G29" s="1" t="s">
        <v>173</v>
      </c>
      <c r="H29" s="1" t="s">
        <v>83</v>
      </c>
      <c r="I29" s="1" t="s">
        <v>11</v>
      </c>
      <c r="J29" s="1" t="s">
        <v>93</v>
      </c>
      <c r="K29" s="1" t="s">
        <v>4</v>
      </c>
      <c r="L29" s="1" t="s">
        <v>5</v>
      </c>
      <c r="M29" s="1">
        <v>1</v>
      </c>
      <c r="N29" s="3">
        <v>215</v>
      </c>
      <c r="O29" s="3">
        <f t="shared" si="0"/>
        <v>215</v>
      </c>
    </row>
    <row r="30" spans="1:15" x14ac:dyDescent="0.25">
      <c r="A30" s="1" t="s">
        <v>280</v>
      </c>
      <c r="B30" s="1" t="s">
        <v>0</v>
      </c>
      <c r="C30" s="1" t="s">
        <v>264</v>
      </c>
      <c r="D30" s="1">
        <v>2015</v>
      </c>
      <c r="E30" s="1" t="s">
        <v>92</v>
      </c>
      <c r="F30" s="1" t="s">
        <v>16</v>
      </c>
      <c r="G30" s="1" t="s">
        <v>54</v>
      </c>
      <c r="H30" s="1" t="s">
        <v>83</v>
      </c>
      <c r="I30" s="1" t="s">
        <v>11</v>
      </c>
      <c r="J30" s="1" t="s">
        <v>93</v>
      </c>
      <c r="K30" s="1" t="s">
        <v>4</v>
      </c>
      <c r="L30" s="1" t="s">
        <v>5</v>
      </c>
      <c r="M30" s="1">
        <v>1</v>
      </c>
      <c r="N30" s="3">
        <v>245</v>
      </c>
      <c r="O30" s="3">
        <f t="shared" si="0"/>
        <v>245</v>
      </c>
    </row>
    <row r="31" spans="1:15" x14ac:dyDescent="0.25">
      <c r="A31" s="1" t="s">
        <v>281</v>
      </c>
      <c r="B31" s="1" t="s">
        <v>0</v>
      </c>
      <c r="C31" s="1" t="s">
        <v>264</v>
      </c>
      <c r="D31" s="1">
        <v>2015</v>
      </c>
      <c r="E31" s="1" t="s">
        <v>92</v>
      </c>
      <c r="F31" s="1" t="s">
        <v>16</v>
      </c>
      <c r="G31" s="1" t="s">
        <v>54</v>
      </c>
      <c r="H31" s="1" t="s">
        <v>83</v>
      </c>
      <c r="I31" s="1" t="s">
        <v>11</v>
      </c>
      <c r="J31" s="1" t="s">
        <v>93</v>
      </c>
      <c r="K31" s="1" t="s">
        <v>4</v>
      </c>
      <c r="L31" s="1" t="s">
        <v>5</v>
      </c>
      <c r="M31" s="1">
        <v>3</v>
      </c>
      <c r="N31" s="3">
        <v>210</v>
      </c>
      <c r="O31" s="3">
        <f t="shared" si="0"/>
        <v>630</v>
      </c>
    </row>
    <row r="32" spans="1:15" x14ac:dyDescent="0.25">
      <c r="A32" s="1" t="s">
        <v>283</v>
      </c>
      <c r="B32" s="1" t="s">
        <v>0</v>
      </c>
      <c r="C32" s="1" t="s">
        <v>282</v>
      </c>
      <c r="D32" s="1">
        <v>2015</v>
      </c>
      <c r="E32" s="1" t="s">
        <v>92</v>
      </c>
      <c r="F32" s="1" t="s">
        <v>1</v>
      </c>
      <c r="G32" s="1" t="s">
        <v>54</v>
      </c>
      <c r="H32" s="1" t="s">
        <v>10</v>
      </c>
      <c r="I32" s="1" t="s">
        <v>11</v>
      </c>
      <c r="J32" s="1" t="s">
        <v>93</v>
      </c>
      <c r="K32" s="1" t="s">
        <v>13</v>
      </c>
      <c r="L32" s="1" t="s">
        <v>5</v>
      </c>
      <c r="M32" s="1">
        <v>1</v>
      </c>
      <c r="N32" s="3">
        <v>270</v>
      </c>
      <c r="O32" s="3">
        <f t="shared" si="0"/>
        <v>270</v>
      </c>
    </row>
    <row r="33" spans="1:15" x14ac:dyDescent="0.25">
      <c r="A33" s="1" t="s">
        <v>284</v>
      </c>
      <c r="B33" s="1" t="s">
        <v>0</v>
      </c>
      <c r="C33" s="1" t="s">
        <v>282</v>
      </c>
      <c r="D33" s="1">
        <v>2015</v>
      </c>
      <c r="E33" s="1" t="s">
        <v>92</v>
      </c>
      <c r="F33" s="1" t="s">
        <v>16</v>
      </c>
      <c r="G33" s="1" t="s">
        <v>54</v>
      </c>
      <c r="H33" s="1" t="s">
        <v>10</v>
      </c>
      <c r="I33" s="1" t="s">
        <v>11</v>
      </c>
      <c r="J33" s="1" t="s">
        <v>110</v>
      </c>
      <c r="K33" s="1" t="s">
        <v>13</v>
      </c>
      <c r="L33" s="1" t="s">
        <v>5</v>
      </c>
      <c r="M33" s="1">
        <v>1</v>
      </c>
      <c r="N33" s="3">
        <v>240</v>
      </c>
      <c r="O33" s="3">
        <f t="shared" si="0"/>
        <v>240</v>
      </c>
    </row>
    <row r="34" spans="1:15" x14ac:dyDescent="0.25">
      <c r="A34" s="1" t="s">
        <v>285</v>
      </c>
      <c r="B34" s="1" t="s">
        <v>0</v>
      </c>
      <c r="C34" s="1" t="s">
        <v>282</v>
      </c>
      <c r="D34" s="1">
        <v>2015</v>
      </c>
      <c r="E34" s="1" t="s">
        <v>92</v>
      </c>
      <c r="F34" s="1" t="s">
        <v>16</v>
      </c>
      <c r="G34" s="1" t="s">
        <v>54</v>
      </c>
      <c r="H34" s="1" t="s">
        <v>10</v>
      </c>
      <c r="I34" s="1" t="s">
        <v>11</v>
      </c>
      <c r="J34" s="1" t="s">
        <v>93</v>
      </c>
      <c r="K34" s="1" t="s">
        <v>13</v>
      </c>
      <c r="L34" s="1" t="s">
        <v>5</v>
      </c>
      <c r="M34" s="1">
        <v>10</v>
      </c>
      <c r="N34" s="3">
        <v>240</v>
      </c>
      <c r="O34" s="3">
        <f t="shared" si="0"/>
        <v>2400</v>
      </c>
    </row>
    <row r="35" spans="1:15" x14ac:dyDescent="0.25">
      <c r="A35" s="1" t="s">
        <v>286</v>
      </c>
      <c r="B35" s="1" t="s">
        <v>0</v>
      </c>
      <c r="C35" s="1" t="s">
        <v>282</v>
      </c>
      <c r="D35" s="1">
        <v>2015</v>
      </c>
      <c r="E35" s="1" t="s">
        <v>92</v>
      </c>
      <c r="F35" s="1" t="s">
        <v>16</v>
      </c>
      <c r="G35" s="1" t="s">
        <v>54</v>
      </c>
      <c r="H35" s="1" t="s">
        <v>10</v>
      </c>
      <c r="I35" s="1" t="s">
        <v>11</v>
      </c>
      <c r="J35" s="1" t="s">
        <v>93</v>
      </c>
      <c r="K35" s="1" t="s">
        <v>13</v>
      </c>
      <c r="L35" s="1" t="s">
        <v>5</v>
      </c>
      <c r="M35" s="1">
        <v>2</v>
      </c>
      <c r="N35" s="3">
        <v>240</v>
      </c>
      <c r="O35" s="3">
        <f t="shared" si="0"/>
        <v>480</v>
      </c>
    </row>
    <row r="36" spans="1:15" x14ac:dyDescent="0.25">
      <c r="A36" s="1" t="s">
        <v>287</v>
      </c>
      <c r="B36" s="1" t="s">
        <v>0</v>
      </c>
      <c r="C36" s="1" t="s">
        <v>282</v>
      </c>
      <c r="D36" s="1">
        <v>2015</v>
      </c>
      <c r="E36" s="1" t="s">
        <v>92</v>
      </c>
      <c r="F36" s="1" t="s">
        <v>1</v>
      </c>
      <c r="G36" s="1" t="s">
        <v>54</v>
      </c>
      <c r="H36" s="1" t="s">
        <v>10</v>
      </c>
      <c r="I36" s="1" t="s">
        <v>11</v>
      </c>
      <c r="J36" s="1" t="s">
        <v>93</v>
      </c>
      <c r="K36" s="1" t="s">
        <v>13</v>
      </c>
      <c r="L36" s="1" t="s">
        <v>5</v>
      </c>
      <c r="M36" s="1">
        <v>1</v>
      </c>
      <c r="N36" s="3">
        <v>240</v>
      </c>
      <c r="O36" s="3">
        <f t="shared" si="0"/>
        <v>240</v>
      </c>
    </row>
    <row r="37" spans="1:15" x14ac:dyDescent="0.25">
      <c r="A37" s="1" t="s">
        <v>288</v>
      </c>
      <c r="B37" s="1" t="s">
        <v>0</v>
      </c>
      <c r="C37" s="1" t="s">
        <v>282</v>
      </c>
      <c r="D37" s="1">
        <v>2015</v>
      </c>
      <c r="E37" s="1" t="s">
        <v>92</v>
      </c>
      <c r="F37" s="1" t="s">
        <v>16</v>
      </c>
      <c r="G37" s="1" t="s">
        <v>54</v>
      </c>
      <c r="H37" s="1" t="s">
        <v>10</v>
      </c>
      <c r="I37" s="1" t="s">
        <v>11</v>
      </c>
      <c r="J37" s="1" t="s">
        <v>93</v>
      </c>
      <c r="K37" s="1" t="s">
        <v>13</v>
      </c>
      <c r="L37" s="1" t="s">
        <v>5</v>
      </c>
      <c r="M37" s="1">
        <v>4</v>
      </c>
      <c r="N37" s="3">
        <v>240</v>
      </c>
      <c r="O37" s="3">
        <f t="shared" si="0"/>
        <v>960</v>
      </c>
    </row>
    <row r="38" spans="1:15" x14ac:dyDescent="0.25">
      <c r="A38" s="1" t="s">
        <v>289</v>
      </c>
      <c r="B38" s="1" t="s">
        <v>0</v>
      </c>
      <c r="C38" s="1" t="s">
        <v>282</v>
      </c>
      <c r="D38" s="1">
        <v>2015</v>
      </c>
      <c r="E38" s="1" t="s">
        <v>92</v>
      </c>
      <c r="F38" s="1" t="s">
        <v>16</v>
      </c>
      <c r="G38" s="1" t="s">
        <v>2</v>
      </c>
      <c r="H38" s="1" t="s">
        <v>10</v>
      </c>
      <c r="I38" s="1" t="s">
        <v>11</v>
      </c>
      <c r="J38" s="1" t="s">
        <v>93</v>
      </c>
      <c r="K38" s="1" t="s">
        <v>13</v>
      </c>
      <c r="L38" s="1" t="s">
        <v>5</v>
      </c>
      <c r="M38" s="1">
        <v>1</v>
      </c>
      <c r="N38" s="3">
        <v>270</v>
      </c>
      <c r="O38" s="3">
        <f t="shared" si="0"/>
        <v>270</v>
      </c>
    </row>
    <row r="39" spans="1:15" x14ac:dyDescent="0.25">
      <c r="A39" s="1" t="s">
        <v>290</v>
      </c>
      <c r="B39" s="1" t="s">
        <v>0</v>
      </c>
      <c r="C39" s="1" t="s">
        <v>282</v>
      </c>
      <c r="D39" s="1">
        <v>2015</v>
      </c>
      <c r="E39" s="1" t="s">
        <v>92</v>
      </c>
      <c r="F39" s="1" t="s">
        <v>16</v>
      </c>
      <c r="G39" s="1" t="s">
        <v>54</v>
      </c>
      <c r="H39" s="1" t="s">
        <v>10</v>
      </c>
      <c r="I39" s="1" t="s">
        <v>11</v>
      </c>
      <c r="J39" s="1" t="s">
        <v>93</v>
      </c>
      <c r="K39" s="1" t="s">
        <v>13</v>
      </c>
      <c r="L39" s="1" t="s">
        <v>167</v>
      </c>
      <c r="M39" s="1">
        <v>1</v>
      </c>
      <c r="N39" s="3">
        <v>240</v>
      </c>
      <c r="O39" s="3">
        <f t="shared" si="0"/>
        <v>240</v>
      </c>
    </row>
    <row r="40" spans="1:15" x14ac:dyDescent="0.25">
      <c r="A40" s="1" t="s">
        <v>291</v>
      </c>
      <c r="B40" s="1" t="s">
        <v>0</v>
      </c>
      <c r="C40" s="1" t="s">
        <v>282</v>
      </c>
      <c r="D40" s="1">
        <v>2015</v>
      </c>
      <c r="E40" s="1" t="s">
        <v>92</v>
      </c>
      <c r="F40" s="1" t="s">
        <v>1</v>
      </c>
      <c r="G40" s="1" t="s">
        <v>54</v>
      </c>
      <c r="H40" s="1" t="s">
        <v>10</v>
      </c>
      <c r="I40" s="1" t="s">
        <v>11</v>
      </c>
      <c r="J40" s="1" t="s">
        <v>93</v>
      </c>
      <c r="K40" s="1" t="s">
        <v>4</v>
      </c>
      <c r="L40" s="1" t="s">
        <v>5</v>
      </c>
      <c r="M40" s="1">
        <v>1</v>
      </c>
      <c r="N40" s="3">
        <v>230</v>
      </c>
      <c r="O40" s="3">
        <f t="shared" si="0"/>
        <v>230</v>
      </c>
    </row>
    <row r="41" spans="1:15" x14ac:dyDescent="0.25">
      <c r="A41" s="1" t="s">
        <v>292</v>
      </c>
      <c r="B41" s="1" t="s">
        <v>0</v>
      </c>
      <c r="C41" s="1" t="s">
        <v>282</v>
      </c>
      <c r="D41" s="1">
        <v>2015</v>
      </c>
      <c r="E41" s="1" t="s">
        <v>92</v>
      </c>
      <c r="F41" s="1" t="s">
        <v>16</v>
      </c>
      <c r="G41" s="1" t="s">
        <v>54</v>
      </c>
      <c r="H41" s="1" t="s">
        <v>10</v>
      </c>
      <c r="I41" s="1" t="s">
        <v>11</v>
      </c>
      <c r="J41" s="1" t="s">
        <v>93</v>
      </c>
      <c r="K41" s="1" t="s">
        <v>4</v>
      </c>
      <c r="L41" s="1" t="s">
        <v>5</v>
      </c>
      <c r="M41" s="1">
        <v>3</v>
      </c>
      <c r="N41" s="3">
        <v>230</v>
      </c>
      <c r="O41" s="3">
        <f t="shared" si="0"/>
        <v>690</v>
      </c>
    </row>
    <row r="42" spans="1:15" x14ac:dyDescent="0.25">
      <c r="A42" s="1" t="s">
        <v>293</v>
      </c>
      <c r="B42" s="1" t="s">
        <v>0</v>
      </c>
      <c r="C42" s="1" t="s">
        <v>282</v>
      </c>
      <c r="D42" s="1">
        <v>2015</v>
      </c>
      <c r="E42" s="1" t="s">
        <v>92</v>
      </c>
      <c r="F42" s="1" t="s">
        <v>16</v>
      </c>
      <c r="G42" s="1" t="s">
        <v>54</v>
      </c>
      <c r="H42" s="1" t="s">
        <v>10</v>
      </c>
      <c r="I42" s="1" t="s">
        <v>11</v>
      </c>
      <c r="J42" s="1" t="s">
        <v>93</v>
      </c>
      <c r="K42" s="1" t="s">
        <v>4</v>
      </c>
      <c r="L42" s="1" t="s">
        <v>5</v>
      </c>
      <c r="M42" s="1">
        <v>8</v>
      </c>
      <c r="N42" s="3">
        <v>230</v>
      </c>
      <c r="O42" s="3">
        <f t="shared" si="0"/>
        <v>1840</v>
      </c>
    </row>
    <row r="43" spans="1:15" x14ac:dyDescent="0.25">
      <c r="A43" s="1" t="s">
        <v>295</v>
      </c>
      <c r="B43" s="1" t="s">
        <v>0</v>
      </c>
      <c r="C43" s="1" t="s">
        <v>282</v>
      </c>
      <c r="D43" s="1">
        <v>2015</v>
      </c>
      <c r="E43" s="1" t="s">
        <v>92</v>
      </c>
      <c r="F43" s="1" t="s">
        <v>16</v>
      </c>
      <c r="G43" s="1" t="s">
        <v>54</v>
      </c>
      <c r="H43" s="1" t="s">
        <v>10</v>
      </c>
      <c r="I43" s="1" t="s">
        <v>11</v>
      </c>
      <c r="J43" s="1" t="s">
        <v>93</v>
      </c>
      <c r="K43" s="1" t="s">
        <v>4</v>
      </c>
      <c r="L43" s="1" t="s">
        <v>5</v>
      </c>
      <c r="M43" s="1">
        <v>10</v>
      </c>
      <c r="N43" s="3">
        <v>230</v>
      </c>
      <c r="O43" s="3">
        <f t="shared" si="0"/>
        <v>2300</v>
      </c>
    </row>
    <row r="44" spans="1:15" x14ac:dyDescent="0.25">
      <c r="A44" s="1" t="s">
        <v>300</v>
      </c>
      <c r="B44" s="1" t="s">
        <v>0</v>
      </c>
      <c r="C44" s="1" t="s">
        <v>282</v>
      </c>
      <c r="D44" s="1">
        <v>2015</v>
      </c>
      <c r="E44" s="1" t="s">
        <v>92</v>
      </c>
      <c r="F44" s="1" t="s">
        <v>16</v>
      </c>
      <c r="G44" s="1" t="s">
        <v>54</v>
      </c>
      <c r="H44" s="1" t="s">
        <v>10</v>
      </c>
      <c r="I44" s="1" t="s">
        <v>11</v>
      </c>
      <c r="J44" s="1" t="s">
        <v>299</v>
      </c>
      <c r="K44" s="1" t="s">
        <v>4</v>
      </c>
      <c r="L44" s="1" t="s">
        <v>5</v>
      </c>
      <c r="M44" s="1">
        <v>1</v>
      </c>
      <c r="N44" s="3">
        <v>230</v>
      </c>
      <c r="O44" s="3">
        <f t="shared" si="0"/>
        <v>230</v>
      </c>
    </row>
    <row r="45" spans="1:15" x14ac:dyDescent="0.25">
      <c r="A45" s="1" t="s">
        <v>302</v>
      </c>
      <c r="B45" s="1" t="s">
        <v>0</v>
      </c>
      <c r="C45" s="1" t="s">
        <v>282</v>
      </c>
      <c r="D45" s="1">
        <v>2015</v>
      </c>
      <c r="E45" s="1" t="s">
        <v>92</v>
      </c>
      <c r="F45" s="1" t="s">
        <v>1</v>
      </c>
      <c r="G45" s="1" t="s">
        <v>2</v>
      </c>
      <c r="H45" s="1" t="s">
        <v>10</v>
      </c>
      <c r="I45" s="1" t="s">
        <v>11</v>
      </c>
      <c r="J45" s="1" t="s">
        <v>93</v>
      </c>
      <c r="K45" s="1" t="s">
        <v>4</v>
      </c>
      <c r="L45" s="1" t="s">
        <v>5</v>
      </c>
      <c r="M45" s="1">
        <v>1</v>
      </c>
      <c r="N45" s="3">
        <v>260</v>
      </c>
      <c r="O45" s="3">
        <f t="shared" si="0"/>
        <v>260</v>
      </c>
    </row>
    <row r="46" spans="1:15" x14ac:dyDescent="0.25">
      <c r="A46" s="1" t="s">
        <v>303</v>
      </c>
      <c r="B46" s="1" t="s">
        <v>0</v>
      </c>
      <c r="C46" s="1" t="s">
        <v>282</v>
      </c>
      <c r="D46" s="1">
        <v>2015</v>
      </c>
      <c r="E46" s="1" t="s">
        <v>92</v>
      </c>
      <c r="F46" s="1" t="s">
        <v>16</v>
      </c>
      <c r="G46" s="1" t="s">
        <v>2</v>
      </c>
      <c r="H46" s="1" t="s">
        <v>10</v>
      </c>
      <c r="I46" s="1" t="s">
        <v>11</v>
      </c>
      <c r="J46" s="1" t="s">
        <v>93</v>
      </c>
      <c r="K46" s="1" t="s">
        <v>4</v>
      </c>
      <c r="L46" s="1" t="s">
        <v>5</v>
      </c>
      <c r="M46" s="1">
        <v>4</v>
      </c>
      <c r="N46" s="3">
        <v>260</v>
      </c>
      <c r="O46" s="3">
        <f t="shared" si="0"/>
        <v>1040</v>
      </c>
    </row>
    <row r="47" spans="1:15" x14ac:dyDescent="0.25">
      <c r="A47" s="1" t="s">
        <v>304</v>
      </c>
      <c r="B47" s="1" t="s">
        <v>0</v>
      </c>
      <c r="C47" s="1" t="s">
        <v>282</v>
      </c>
      <c r="D47" s="1">
        <v>2015</v>
      </c>
      <c r="E47" s="1" t="s">
        <v>92</v>
      </c>
      <c r="F47" s="1" t="s">
        <v>1</v>
      </c>
      <c r="G47" s="1" t="s">
        <v>54</v>
      </c>
      <c r="H47" s="1" t="s">
        <v>10</v>
      </c>
      <c r="I47" s="1" t="s">
        <v>11</v>
      </c>
      <c r="J47" s="1" t="s">
        <v>93</v>
      </c>
      <c r="K47" s="1" t="s">
        <v>4</v>
      </c>
      <c r="L47" s="1" t="s">
        <v>5</v>
      </c>
      <c r="M47" s="1">
        <v>1</v>
      </c>
      <c r="N47" s="3">
        <v>230</v>
      </c>
      <c r="O47" s="3">
        <f t="shared" si="0"/>
        <v>230</v>
      </c>
    </row>
    <row r="48" spans="1:15" x14ac:dyDescent="0.25">
      <c r="A48" s="1" t="s">
        <v>306</v>
      </c>
      <c r="B48" s="1" t="s">
        <v>0</v>
      </c>
      <c r="C48" s="1" t="s">
        <v>282</v>
      </c>
      <c r="D48" s="1">
        <v>2015</v>
      </c>
      <c r="E48" s="1" t="s">
        <v>92</v>
      </c>
      <c r="F48" s="1" t="s">
        <v>1</v>
      </c>
      <c r="G48" s="1" t="s">
        <v>54</v>
      </c>
      <c r="H48" s="1" t="s">
        <v>10</v>
      </c>
      <c r="I48" s="1" t="s">
        <v>11</v>
      </c>
      <c r="J48" s="1" t="s">
        <v>93</v>
      </c>
      <c r="K48" s="1" t="s">
        <v>4</v>
      </c>
      <c r="L48" s="1" t="s">
        <v>5</v>
      </c>
      <c r="M48" s="1">
        <v>1</v>
      </c>
      <c r="N48" s="3">
        <v>230</v>
      </c>
      <c r="O48" s="3">
        <f t="shared" si="0"/>
        <v>230</v>
      </c>
    </row>
    <row r="49" spans="1:15" x14ac:dyDescent="0.25">
      <c r="A49" s="1" t="s">
        <v>308</v>
      </c>
      <c r="B49" s="1" t="s">
        <v>0</v>
      </c>
      <c r="C49" s="1" t="s">
        <v>282</v>
      </c>
      <c r="D49" s="1">
        <v>2015</v>
      </c>
      <c r="E49" s="1" t="s">
        <v>92</v>
      </c>
      <c r="F49" s="1" t="s">
        <v>1</v>
      </c>
      <c r="G49" s="1" t="s">
        <v>2</v>
      </c>
      <c r="H49" s="1" t="s">
        <v>10</v>
      </c>
      <c r="I49" s="1" t="s">
        <v>11</v>
      </c>
      <c r="J49" s="1" t="s">
        <v>93</v>
      </c>
      <c r="K49" s="1" t="s">
        <v>4</v>
      </c>
      <c r="L49" s="1" t="s">
        <v>5</v>
      </c>
      <c r="M49" s="1">
        <v>3</v>
      </c>
      <c r="N49" s="3">
        <v>260</v>
      </c>
      <c r="O49" s="3">
        <f t="shared" si="0"/>
        <v>780</v>
      </c>
    </row>
    <row r="50" spans="1:15" x14ac:dyDescent="0.25">
      <c r="A50" s="1" t="s">
        <v>309</v>
      </c>
      <c r="B50" s="1" t="s">
        <v>0</v>
      </c>
      <c r="C50" s="1" t="s">
        <v>282</v>
      </c>
      <c r="D50" s="1">
        <v>2015</v>
      </c>
      <c r="E50" s="1" t="s">
        <v>92</v>
      </c>
      <c r="F50" s="1" t="s">
        <v>16</v>
      </c>
      <c r="G50" s="1" t="s">
        <v>54</v>
      </c>
      <c r="H50" s="1" t="s">
        <v>10</v>
      </c>
      <c r="I50" s="1" t="s">
        <v>11</v>
      </c>
      <c r="J50" s="1" t="s">
        <v>93</v>
      </c>
      <c r="K50" s="1" t="s">
        <v>4</v>
      </c>
      <c r="L50" s="1" t="s">
        <v>5</v>
      </c>
      <c r="M50" s="1">
        <v>1</v>
      </c>
      <c r="N50" s="3">
        <v>260</v>
      </c>
      <c r="O50" s="3">
        <f t="shared" si="0"/>
        <v>260</v>
      </c>
    </row>
    <row r="51" spans="1:15" x14ac:dyDescent="0.25">
      <c r="A51" s="1" t="s">
        <v>312</v>
      </c>
      <c r="B51" s="1" t="s">
        <v>0</v>
      </c>
      <c r="C51" s="1" t="s">
        <v>282</v>
      </c>
      <c r="D51" s="1">
        <v>2015</v>
      </c>
      <c r="E51" s="1" t="s">
        <v>92</v>
      </c>
      <c r="F51" s="1" t="s">
        <v>1</v>
      </c>
      <c r="G51" s="1" t="s">
        <v>54</v>
      </c>
      <c r="H51" s="1" t="s">
        <v>10</v>
      </c>
      <c r="I51" s="1" t="s">
        <v>11</v>
      </c>
      <c r="J51" s="1" t="s">
        <v>93</v>
      </c>
      <c r="K51" s="1" t="s">
        <v>4</v>
      </c>
      <c r="L51" s="1" t="s">
        <v>5</v>
      </c>
      <c r="M51" s="1">
        <v>1</v>
      </c>
      <c r="N51" s="3">
        <v>260</v>
      </c>
      <c r="O51" s="3">
        <f t="shared" si="0"/>
        <v>260</v>
      </c>
    </row>
    <row r="52" spans="1:15" x14ac:dyDescent="0.25">
      <c r="A52" s="1" t="s">
        <v>314</v>
      </c>
      <c r="B52" s="1" t="s">
        <v>0</v>
      </c>
      <c r="C52" s="1" t="s">
        <v>282</v>
      </c>
      <c r="D52" s="1">
        <v>2015</v>
      </c>
      <c r="E52" s="1" t="s">
        <v>92</v>
      </c>
      <c r="F52" s="1" t="s">
        <v>16</v>
      </c>
      <c r="G52" s="1" t="s">
        <v>54</v>
      </c>
      <c r="H52" s="1" t="s">
        <v>10</v>
      </c>
      <c r="I52" s="1" t="s">
        <v>11</v>
      </c>
      <c r="J52" s="1" t="s">
        <v>93</v>
      </c>
      <c r="K52" s="1" t="s">
        <v>4</v>
      </c>
      <c r="L52" s="1" t="s">
        <v>5</v>
      </c>
      <c r="M52" s="1">
        <v>1</v>
      </c>
      <c r="N52" s="3">
        <v>260</v>
      </c>
      <c r="O52" s="3">
        <f t="shared" si="0"/>
        <v>260</v>
      </c>
    </row>
    <row r="53" spans="1:15" x14ac:dyDescent="0.25">
      <c r="A53" s="1" t="s">
        <v>315</v>
      </c>
      <c r="B53" s="1" t="s">
        <v>0</v>
      </c>
      <c r="C53" s="1" t="s">
        <v>282</v>
      </c>
      <c r="D53" s="1">
        <v>2015</v>
      </c>
      <c r="E53" s="1" t="s">
        <v>92</v>
      </c>
      <c r="F53" s="1" t="s">
        <v>1</v>
      </c>
      <c r="G53" s="1" t="s">
        <v>2</v>
      </c>
      <c r="H53" s="1" t="s">
        <v>10</v>
      </c>
      <c r="I53" s="1" t="s">
        <v>11</v>
      </c>
      <c r="J53" s="1" t="s">
        <v>93</v>
      </c>
      <c r="K53" s="1" t="s">
        <v>4</v>
      </c>
      <c r="L53" s="1" t="s">
        <v>5</v>
      </c>
      <c r="M53" s="1">
        <v>1</v>
      </c>
      <c r="N53" s="3">
        <v>260</v>
      </c>
      <c r="O53" s="3">
        <f t="shared" si="0"/>
        <v>260</v>
      </c>
    </row>
    <row r="54" spans="1:15" x14ac:dyDescent="0.25">
      <c r="A54" s="1" t="s">
        <v>316</v>
      </c>
      <c r="B54" s="1" t="s">
        <v>0</v>
      </c>
      <c r="C54" s="1" t="s">
        <v>282</v>
      </c>
      <c r="D54" s="1">
        <v>2015</v>
      </c>
      <c r="E54" s="1" t="s">
        <v>92</v>
      </c>
      <c r="F54" s="1" t="s">
        <v>16</v>
      </c>
      <c r="G54" s="1" t="s">
        <v>54</v>
      </c>
      <c r="H54" s="1" t="s">
        <v>10</v>
      </c>
      <c r="I54" s="1" t="s">
        <v>11</v>
      </c>
      <c r="J54" s="1" t="s">
        <v>93</v>
      </c>
      <c r="K54" s="1" t="s">
        <v>4</v>
      </c>
      <c r="L54" s="1" t="s">
        <v>5</v>
      </c>
      <c r="M54" s="1">
        <v>1</v>
      </c>
      <c r="N54" s="3">
        <v>260</v>
      </c>
      <c r="O54" s="3">
        <f t="shared" si="0"/>
        <v>260</v>
      </c>
    </row>
    <row r="55" spans="1:15" x14ac:dyDescent="0.25">
      <c r="A55" s="1" t="s">
        <v>317</v>
      </c>
      <c r="B55" s="1" t="s">
        <v>0</v>
      </c>
      <c r="C55" s="1" t="s">
        <v>282</v>
      </c>
      <c r="D55" s="1">
        <v>2015</v>
      </c>
      <c r="E55" s="1" t="s">
        <v>92</v>
      </c>
      <c r="F55" s="1" t="s">
        <v>16</v>
      </c>
      <c r="G55" s="1" t="s">
        <v>54</v>
      </c>
      <c r="H55" s="1" t="s">
        <v>10</v>
      </c>
      <c r="I55" s="1" t="s">
        <v>11</v>
      </c>
      <c r="J55" s="1" t="s">
        <v>93</v>
      </c>
      <c r="K55" s="1" t="s">
        <v>4</v>
      </c>
      <c r="L55" s="1" t="s">
        <v>5</v>
      </c>
      <c r="M55" s="1">
        <v>1</v>
      </c>
      <c r="N55" s="3">
        <v>230</v>
      </c>
      <c r="O55" s="3">
        <f t="shared" si="0"/>
        <v>230</v>
      </c>
    </row>
    <row r="56" spans="1:15" x14ac:dyDescent="0.25">
      <c r="A56" s="1" t="s">
        <v>318</v>
      </c>
      <c r="B56" s="1" t="s">
        <v>0</v>
      </c>
      <c r="C56" s="1" t="s">
        <v>282</v>
      </c>
      <c r="D56" s="1">
        <v>2015</v>
      </c>
      <c r="E56" s="1" t="s">
        <v>92</v>
      </c>
      <c r="F56" s="1" t="s">
        <v>1</v>
      </c>
      <c r="G56" s="1" t="s">
        <v>2</v>
      </c>
      <c r="H56" s="1" t="s">
        <v>10</v>
      </c>
      <c r="I56" s="1" t="s">
        <v>11</v>
      </c>
      <c r="J56" s="1" t="s">
        <v>93</v>
      </c>
      <c r="K56" s="1" t="s">
        <v>4</v>
      </c>
      <c r="L56" s="1" t="s">
        <v>5</v>
      </c>
      <c r="M56" s="1">
        <v>1</v>
      </c>
      <c r="N56" s="3">
        <v>260</v>
      </c>
      <c r="O56" s="3">
        <f t="shared" si="0"/>
        <v>260</v>
      </c>
    </row>
    <row r="57" spans="1:15" x14ac:dyDescent="0.25">
      <c r="A57" s="1" t="s">
        <v>319</v>
      </c>
      <c r="B57" s="1" t="s">
        <v>0</v>
      </c>
      <c r="C57" s="1" t="s">
        <v>282</v>
      </c>
      <c r="D57" s="1">
        <v>2015</v>
      </c>
      <c r="E57" s="1" t="s">
        <v>92</v>
      </c>
      <c r="F57" s="1" t="s">
        <v>16</v>
      </c>
      <c r="G57" s="1" t="s">
        <v>2</v>
      </c>
      <c r="H57" s="1" t="s">
        <v>10</v>
      </c>
      <c r="I57" s="1" t="s">
        <v>11</v>
      </c>
      <c r="J57" s="1" t="s">
        <v>93</v>
      </c>
      <c r="K57" s="1" t="s">
        <v>4</v>
      </c>
      <c r="L57" s="1" t="s">
        <v>5</v>
      </c>
      <c r="M57" s="1">
        <v>1</v>
      </c>
      <c r="N57" s="3">
        <v>260</v>
      </c>
      <c r="O57" s="3">
        <f t="shared" si="0"/>
        <v>260</v>
      </c>
    </row>
    <row r="58" spans="1:15" x14ac:dyDescent="0.25">
      <c r="A58" s="1" t="s">
        <v>321</v>
      </c>
      <c r="B58" s="1" t="s">
        <v>0</v>
      </c>
      <c r="C58" s="1" t="s">
        <v>282</v>
      </c>
      <c r="D58" s="1">
        <v>2015</v>
      </c>
      <c r="E58" s="1" t="s">
        <v>92</v>
      </c>
      <c r="F58" s="1" t="s">
        <v>1</v>
      </c>
      <c r="G58" s="1" t="s">
        <v>2</v>
      </c>
      <c r="H58" s="1" t="s">
        <v>10</v>
      </c>
      <c r="I58" s="1" t="s">
        <v>11</v>
      </c>
      <c r="J58" s="1" t="s">
        <v>93</v>
      </c>
      <c r="K58" s="1" t="s">
        <v>4</v>
      </c>
      <c r="L58" s="1" t="s">
        <v>167</v>
      </c>
      <c r="M58" s="1">
        <v>1</v>
      </c>
      <c r="N58" s="3">
        <v>260</v>
      </c>
      <c r="O58" s="3">
        <f t="shared" si="0"/>
        <v>260</v>
      </c>
    </row>
    <row r="59" spans="1:15" x14ac:dyDescent="0.25">
      <c r="A59" s="1" t="s">
        <v>323</v>
      </c>
      <c r="B59" s="1" t="s">
        <v>0</v>
      </c>
      <c r="C59" s="1" t="s">
        <v>322</v>
      </c>
      <c r="D59" s="1">
        <v>2015</v>
      </c>
      <c r="E59" s="1" t="s">
        <v>92</v>
      </c>
      <c r="F59" s="1" t="s">
        <v>1</v>
      </c>
      <c r="G59" s="1" t="s">
        <v>54</v>
      </c>
      <c r="H59" s="1" t="s">
        <v>10</v>
      </c>
      <c r="I59" s="1" t="s">
        <v>11</v>
      </c>
      <c r="J59" s="1" t="s">
        <v>93</v>
      </c>
      <c r="K59" s="1" t="s">
        <v>4</v>
      </c>
      <c r="L59" s="1" t="s">
        <v>5</v>
      </c>
      <c r="M59" s="1">
        <v>1</v>
      </c>
      <c r="N59" s="3">
        <v>285</v>
      </c>
      <c r="O59" s="3">
        <f t="shared" si="0"/>
        <v>285</v>
      </c>
    </row>
    <row r="60" spans="1:15" x14ac:dyDescent="0.25">
      <c r="A60" s="1" t="s">
        <v>538</v>
      </c>
      <c r="B60" s="1" t="s">
        <v>0</v>
      </c>
      <c r="C60" s="1" t="s">
        <v>537</v>
      </c>
      <c r="D60" s="1">
        <v>2015</v>
      </c>
      <c r="E60" s="1" t="s">
        <v>92</v>
      </c>
      <c r="F60" s="1" t="s">
        <v>16</v>
      </c>
      <c r="G60" s="1" t="s">
        <v>54</v>
      </c>
      <c r="H60" s="1" t="s">
        <v>10</v>
      </c>
      <c r="I60" s="1" t="s">
        <v>11</v>
      </c>
      <c r="J60" s="1" t="s">
        <v>93</v>
      </c>
      <c r="K60" s="1" t="s">
        <v>13</v>
      </c>
      <c r="L60" s="1" t="s">
        <v>167</v>
      </c>
      <c r="M60" s="1">
        <v>1</v>
      </c>
      <c r="N60" s="3">
        <v>285</v>
      </c>
      <c r="O60" s="3">
        <f t="shared" si="0"/>
        <v>285</v>
      </c>
    </row>
    <row r="61" spans="1:15" x14ac:dyDescent="0.25">
      <c r="A61" s="1" t="s">
        <v>327</v>
      </c>
      <c r="B61" s="1" t="s">
        <v>0</v>
      </c>
      <c r="C61" s="1" t="s">
        <v>324</v>
      </c>
      <c r="D61" s="1">
        <v>2015</v>
      </c>
      <c r="E61" s="1" t="s">
        <v>325</v>
      </c>
      <c r="F61" s="1" t="s">
        <v>1</v>
      </c>
      <c r="G61" s="1" t="s">
        <v>54</v>
      </c>
      <c r="H61" s="1" t="s">
        <v>3</v>
      </c>
      <c r="I61" s="1" t="s">
        <v>11</v>
      </c>
      <c r="J61" s="1" t="s">
        <v>326</v>
      </c>
      <c r="K61" s="1" t="s">
        <v>13</v>
      </c>
      <c r="L61" s="1" t="s">
        <v>5</v>
      </c>
      <c r="M61" s="1">
        <v>1</v>
      </c>
      <c r="N61" s="3">
        <v>300</v>
      </c>
      <c r="O61" s="3">
        <f t="shared" si="0"/>
        <v>300</v>
      </c>
    </row>
    <row r="62" spans="1:15" x14ac:dyDescent="0.25">
      <c r="A62" s="1" t="s">
        <v>447</v>
      </c>
      <c r="B62" s="1" t="s">
        <v>0</v>
      </c>
      <c r="C62" s="1" t="s">
        <v>437</v>
      </c>
      <c r="D62" s="1">
        <v>2015</v>
      </c>
      <c r="E62" s="1" t="s">
        <v>325</v>
      </c>
      <c r="F62" s="1" t="s">
        <v>1</v>
      </c>
      <c r="G62" s="1" t="s">
        <v>54</v>
      </c>
      <c r="H62" s="1" t="s">
        <v>10</v>
      </c>
      <c r="I62" s="1" t="s">
        <v>11</v>
      </c>
      <c r="J62" s="1" t="s">
        <v>326</v>
      </c>
      <c r="K62" s="1" t="s">
        <v>13</v>
      </c>
      <c r="L62" s="1" t="s">
        <v>5</v>
      </c>
      <c r="M62" s="1">
        <v>1</v>
      </c>
      <c r="N62" s="3">
        <v>300</v>
      </c>
      <c r="O62" s="3">
        <f t="shared" si="0"/>
        <v>300</v>
      </c>
    </row>
    <row r="63" spans="1:15" x14ac:dyDescent="0.25">
      <c r="A63" s="1" t="s">
        <v>450</v>
      </c>
      <c r="B63" s="1" t="s">
        <v>0</v>
      </c>
      <c r="C63" s="1" t="s">
        <v>437</v>
      </c>
      <c r="D63" s="1">
        <v>2015</v>
      </c>
      <c r="E63" s="1" t="s">
        <v>325</v>
      </c>
      <c r="F63" s="1" t="s">
        <v>1</v>
      </c>
      <c r="G63" s="1" t="s">
        <v>54</v>
      </c>
      <c r="H63" s="1" t="s">
        <v>10</v>
      </c>
      <c r="I63" s="1" t="s">
        <v>11</v>
      </c>
      <c r="J63" s="1" t="s">
        <v>326</v>
      </c>
      <c r="K63" s="1" t="s">
        <v>13</v>
      </c>
      <c r="L63" s="1" t="s">
        <v>5</v>
      </c>
      <c r="M63" s="1">
        <v>1</v>
      </c>
      <c r="N63" s="3">
        <v>300</v>
      </c>
      <c r="O63" s="3">
        <f t="shared" si="0"/>
        <v>300</v>
      </c>
    </row>
    <row r="64" spans="1:15" x14ac:dyDescent="0.25">
      <c r="A64" s="1" t="s">
        <v>453</v>
      </c>
      <c r="B64" s="1" t="s">
        <v>0</v>
      </c>
      <c r="C64" s="1" t="s">
        <v>437</v>
      </c>
      <c r="D64" s="1">
        <v>2015</v>
      </c>
      <c r="E64" s="1" t="s">
        <v>325</v>
      </c>
      <c r="F64" s="1" t="s">
        <v>1</v>
      </c>
      <c r="G64" s="1" t="s">
        <v>54</v>
      </c>
      <c r="H64" s="1" t="s">
        <v>10</v>
      </c>
      <c r="I64" s="1" t="s">
        <v>11</v>
      </c>
      <c r="J64" s="1" t="s">
        <v>326</v>
      </c>
      <c r="K64" s="1" t="s">
        <v>4</v>
      </c>
      <c r="L64" s="1" t="s">
        <v>5</v>
      </c>
      <c r="M64" s="1">
        <v>3</v>
      </c>
      <c r="N64" s="3">
        <v>290</v>
      </c>
      <c r="O64" s="3">
        <f t="shared" si="0"/>
        <v>870</v>
      </c>
    </row>
    <row r="65" spans="1:15" x14ac:dyDescent="0.25">
      <c r="A65" s="1" t="s">
        <v>457</v>
      </c>
      <c r="B65" s="1" t="s">
        <v>0</v>
      </c>
      <c r="C65" s="1" t="s">
        <v>437</v>
      </c>
      <c r="D65" s="1">
        <v>2015</v>
      </c>
      <c r="E65" s="1" t="s">
        <v>325</v>
      </c>
      <c r="F65" s="1" t="s">
        <v>1</v>
      </c>
      <c r="G65" s="1" t="s">
        <v>54</v>
      </c>
      <c r="H65" s="1" t="s">
        <v>29</v>
      </c>
      <c r="I65" s="1" t="s">
        <v>11</v>
      </c>
      <c r="J65" s="1" t="s">
        <v>326</v>
      </c>
      <c r="K65" s="1" t="s">
        <v>4</v>
      </c>
      <c r="L65" s="1" t="s">
        <v>5</v>
      </c>
      <c r="M65" s="1">
        <v>1</v>
      </c>
      <c r="N65" s="3">
        <v>290</v>
      </c>
      <c r="O65" s="3">
        <f t="shared" si="0"/>
        <v>290</v>
      </c>
    </row>
    <row r="66" spans="1:15" x14ac:dyDescent="0.25">
      <c r="A66" s="1" t="s">
        <v>459</v>
      </c>
      <c r="B66" s="1" t="s">
        <v>0</v>
      </c>
      <c r="C66" s="1" t="s">
        <v>437</v>
      </c>
      <c r="D66" s="1">
        <v>2015</v>
      </c>
      <c r="E66" s="1" t="s">
        <v>458</v>
      </c>
      <c r="F66" s="1" t="s">
        <v>1</v>
      </c>
      <c r="G66" s="1" t="s">
        <v>54</v>
      </c>
      <c r="H66" s="1" t="s">
        <v>29</v>
      </c>
      <c r="I66" s="1" t="s">
        <v>11</v>
      </c>
      <c r="J66" s="1" t="s">
        <v>326</v>
      </c>
      <c r="K66" s="1" t="s">
        <v>4</v>
      </c>
      <c r="L66" s="1" t="s">
        <v>5</v>
      </c>
      <c r="M66" s="1">
        <v>1</v>
      </c>
      <c r="N66" s="3">
        <v>290</v>
      </c>
      <c r="O66" s="3">
        <f t="shared" si="0"/>
        <v>290</v>
      </c>
    </row>
    <row r="67" spans="1:15" x14ac:dyDescent="0.25">
      <c r="A67" s="1" t="s">
        <v>439</v>
      </c>
      <c r="B67" s="1" t="s">
        <v>0</v>
      </c>
      <c r="C67" s="1" t="s">
        <v>437</v>
      </c>
      <c r="D67" s="1">
        <v>2015</v>
      </c>
      <c r="E67" s="1" t="s">
        <v>438</v>
      </c>
      <c r="F67" s="1" t="s">
        <v>1</v>
      </c>
      <c r="G67" s="1" t="s">
        <v>2</v>
      </c>
      <c r="H67" s="1" t="s">
        <v>10</v>
      </c>
      <c r="I67" s="1" t="s">
        <v>11</v>
      </c>
      <c r="J67" s="1" t="s">
        <v>326</v>
      </c>
      <c r="K67" s="1" t="s">
        <v>79</v>
      </c>
      <c r="L67" s="1" t="s">
        <v>5</v>
      </c>
      <c r="M67" s="1">
        <v>1</v>
      </c>
      <c r="N67" s="3">
        <v>360</v>
      </c>
      <c r="O67" s="3">
        <f t="shared" ref="O67:O96" si="1">SUM(M67*N67)</f>
        <v>360</v>
      </c>
    </row>
    <row r="68" spans="1:15" x14ac:dyDescent="0.25">
      <c r="A68" s="1" t="s">
        <v>442</v>
      </c>
      <c r="B68" s="1" t="s">
        <v>0</v>
      </c>
      <c r="C68" s="1" t="s">
        <v>437</v>
      </c>
      <c r="D68" s="1">
        <v>2015</v>
      </c>
      <c r="E68" s="1" t="s">
        <v>438</v>
      </c>
      <c r="F68" s="1" t="s">
        <v>1</v>
      </c>
      <c r="G68" s="1" t="s">
        <v>54</v>
      </c>
      <c r="H68" s="1" t="s">
        <v>10</v>
      </c>
      <c r="I68" s="1" t="s">
        <v>11</v>
      </c>
      <c r="J68" s="1" t="s">
        <v>326</v>
      </c>
      <c r="K68" s="1" t="s">
        <v>13</v>
      </c>
      <c r="L68" s="1" t="s">
        <v>5</v>
      </c>
      <c r="M68" s="1">
        <v>1</v>
      </c>
      <c r="N68" s="3">
        <v>360</v>
      </c>
      <c r="O68" s="3">
        <f t="shared" si="1"/>
        <v>360</v>
      </c>
    </row>
    <row r="69" spans="1:15" x14ac:dyDescent="0.25">
      <c r="A69" s="1" t="s">
        <v>443</v>
      </c>
      <c r="B69" s="1" t="s">
        <v>0</v>
      </c>
      <c r="C69" s="1" t="s">
        <v>437</v>
      </c>
      <c r="D69" s="1">
        <v>2015</v>
      </c>
      <c r="E69" s="1" t="s">
        <v>438</v>
      </c>
      <c r="F69" s="1" t="s">
        <v>1</v>
      </c>
      <c r="G69" s="1" t="s">
        <v>54</v>
      </c>
      <c r="H69" s="1" t="s">
        <v>10</v>
      </c>
      <c r="I69" s="1" t="s">
        <v>11</v>
      </c>
      <c r="J69" s="1" t="s">
        <v>326</v>
      </c>
      <c r="K69" s="1" t="s">
        <v>13</v>
      </c>
      <c r="L69" s="1" t="s">
        <v>5</v>
      </c>
      <c r="M69" s="1">
        <v>1</v>
      </c>
      <c r="N69" s="3">
        <v>360</v>
      </c>
      <c r="O69" s="3">
        <f t="shared" si="1"/>
        <v>360</v>
      </c>
    </row>
    <row r="70" spans="1:15" x14ac:dyDescent="0.25">
      <c r="A70" s="1" t="s">
        <v>444</v>
      </c>
      <c r="B70" s="1" t="s">
        <v>0</v>
      </c>
      <c r="C70" s="1" t="s">
        <v>437</v>
      </c>
      <c r="D70" s="1">
        <v>2015</v>
      </c>
      <c r="E70" s="1" t="s">
        <v>438</v>
      </c>
      <c r="F70" s="1" t="s">
        <v>1</v>
      </c>
      <c r="G70" s="1" t="s">
        <v>54</v>
      </c>
      <c r="H70" s="1" t="s">
        <v>10</v>
      </c>
      <c r="I70" s="1" t="s">
        <v>11</v>
      </c>
      <c r="J70" s="1" t="s">
        <v>326</v>
      </c>
      <c r="K70" s="1" t="s">
        <v>13</v>
      </c>
      <c r="L70" s="1" t="s">
        <v>5</v>
      </c>
      <c r="M70" s="1">
        <v>2</v>
      </c>
      <c r="N70" s="3">
        <v>360</v>
      </c>
      <c r="O70" s="3">
        <f t="shared" si="1"/>
        <v>720</v>
      </c>
    </row>
    <row r="71" spans="1:15" x14ac:dyDescent="0.25">
      <c r="A71" s="1" t="s">
        <v>446</v>
      </c>
      <c r="B71" s="1" t="s">
        <v>0</v>
      </c>
      <c r="C71" s="1" t="s">
        <v>437</v>
      </c>
      <c r="D71" s="1">
        <v>2015</v>
      </c>
      <c r="E71" s="1" t="s">
        <v>438</v>
      </c>
      <c r="F71" s="1" t="s">
        <v>1</v>
      </c>
      <c r="G71" s="1" t="s">
        <v>2</v>
      </c>
      <c r="H71" s="1" t="s">
        <v>10</v>
      </c>
      <c r="I71" s="1" t="s">
        <v>11</v>
      </c>
      <c r="J71" s="1" t="s">
        <v>326</v>
      </c>
      <c r="K71" s="1" t="s">
        <v>13</v>
      </c>
      <c r="L71" s="1" t="s">
        <v>5</v>
      </c>
      <c r="M71" s="1">
        <v>1</v>
      </c>
      <c r="N71" s="3">
        <v>360</v>
      </c>
      <c r="O71" s="3">
        <f t="shared" si="1"/>
        <v>360</v>
      </c>
    </row>
    <row r="72" spans="1:15" x14ac:dyDescent="0.25">
      <c r="A72" s="1" t="s">
        <v>451</v>
      </c>
      <c r="B72" s="1" t="s">
        <v>0</v>
      </c>
      <c r="C72" s="1" t="s">
        <v>437</v>
      </c>
      <c r="D72" s="1">
        <v>2015</v>
      </c>
      <c r="E72" s="1" t="s">
        <v>438</v>
      </c>
      <c r="F72" s="1" t="s">
        <v>1</v>
      </c>
      <c r="G72" s="1" t="s">
        <v>2</v>
      </c>
      <c r="H72" s="1" t="s">
        <v>10</v>
      </c>
      <c r="I72" s="1" t="s">
        <v>11</v>
      </c>
      <c r="J72" s="1" t="s">
        <v>326</v>
      </c>
      <c r="K72" s="1" t="s">
        <v>4</v>
      </c>
      <c r="L72" s="1" t="s">
        <v>5</v>
      </c>
      <c r="M72" s="1">
        <v>3</v>
      </c>
      <c r="N72" s="3">
        <v>360</v>
      </c>
      <c r="O72" s="3">
        <f t="shared" si="1"/>
        <v>1080</v>
      </c>
    </row>
    <row r="73" spans="1:15" x14ac:dyDescent="0.25">
      <c r="A73" s="1" t="s">
        <v>452</v>
      </c>
      <c r="B73" s="1" t="s">
        <v>0</v>
      </c>
      <c r="C73" s="1" t="s">
        <v>437</v>
      </c>
      <c r="D73" s="1">
        <v>2015</v>
      </c>
      <c r="E73" s="1" t="s">
        <v>438</v>
      </c>
      <c r="F73" s="1" t="s">
        <v>1</v>
      </c>
      <c r="G73" s="1" t="s">
        <v>2</v>
      </c>
      <c r="H73" s="1" t="s">
        <v>10</v>
      </c>
      <c r="I73" s="1" t="s">
        <v>11</v>
      </c>
      <c r="J73" s="1" t="s">
        <v>326</v>
      </c>
      <c r="K73" s="1" t="s">
        <v>4</v>
      </c>
      <c r="L73" s="1" t="s">
        <v>5</v>
      </c>
      <c r="M73" s="1">
        <v>1</v>
      </c>
      <c r="N73" s="3">
        <v>360</v>
      </c>
      <c r="O73" s="3">
        <f t="shared" si="1"/>
        <v>360</v>
      </c>
    </row>
    <row r="74" spans="1:15" x14ac:dyDescent="0.25">
      <c r="A74" s="1" t="s">
        <v>454</v>
      </c>
      <c r="B74" s="1" t="s">
        <v>0</v>
      </c>
      <c r="C74" s="1" t="s">
        <v>437</v>
      </c>
      <c r="D74" s="1">
        <v>2015</v>
      </c>
      <c r="E74" s="1" t="s">
        <v>438</v>
      </c>
      <c r="F74" s="1" t="s">
        <v>1</v>
      </c>
      <c r="G74" s="1" t="s">
        <v>54</v>
      </c>
      <c r="H74" s="1" t="s">
        <v>10</v>
      </c>
      <c r="I74" s="1" t="s">
        <v>11</v>
      </c>
      <c r="J74" s="1" t="s">
        <v>326</v>
      </c>
      <c r="K74" s="1" t="s">
        <v>4</v>
      </c>
      <c r="L74" s="1" t="s">
        <v>5</v>
      </c>
      <c r="M74" s="1">
        <v>1</v>
      </c>
      <c r="N74" s="3">
        <v>360</v>
      </c>
      <c r="O74" s="3">
        <f t="shared" si="1"/>
        <v>360</v>
      </c>
    </row>
    <row r="75" spans="1:15" x14ac:dyDescent="0.25">
      <c r="A75" s="1" t="s">
        <v>456</v>
      </c>
      <c r="B75" s="1" t="s">
        <v>0</v>
      </c>
      <c r="C75" s="1" t="s">
        <v>437</v>
      </c>
      <c r="D75" s="1">
        <v>2015</v>
      </c>
      <c r="E75" s="1" t="s">
        <v>438</v>
      </c>
      <c r="F75" s="1" t="s">
        <v>1</v>
      </c>
      <c r="G75" s="1" t="s">
        <v>54</v>
      </c>
      <c r="H75" s="1" t="s">
        <v>10</v>
      </c>
      <c r="I75" s="1" t="s">
        <v>11</v>
      </c>
      <c r="J75" s="1" t="s">
        <v>326</v>
      </c>
      <c r="K75" s="1" t="s">
        <v>4</v>
      </c>
      <c r="L75" s="1" t="s">
        <v>5</v>
      </c>
      <c r="M75" s="1">
        <v>7</v>
      </c>
      <c r="N75" s="3">
        <v>360</v>
      </c>
      <c r="O75" s="3">
        <f t="shared" si="1"/>
        <v>2520</v>
      </c>
    </row>
    <row r="76" spans="1:15" x14ac:dyDescent="0.25">
      <c r="A76" s="1" t="s">
        <v>460</v>
      </c>
      <c r="B76" s="1" t="s">
        <v>0</v>
      </c>
      <c r="C76" s="1" t="s">
        <v>437</v>
      </c>
      <c r="D76" s="1">
        <v>2015</v>
      </c>
      <c r="E76" s="1" t="s">
        <v>438</v>
      </c>
      <c r="F76" s="1" t="s">
        <v>1</v>
      </c>
      <c r="G76" s="1" t="s">
        <v>54</v>
      </c>
      <c r="H76" s="1" t="s">
        <v>10</v>
      </c>
      <c r="I76" s="1" t="s">
        <v>11</v>
      </c>
      <c r="J76" s="1" t="s">
        <v>326</v>
      </c>
      <c r="K76" s="1" t="s">
        <v>4</v>
      </c>
      <c r="L76" s="1" t="s">
        <v>5</v>
      </c>
      <c r="M76" s="1">
        <v>7</v>
      </c>
      <c r="N76" s="3">
        <v>360</v>
      </c>
      <c r="O76" s="3">
        <f t="shared" si="1"/>
        <v>2520</v>
      </c>
    </row>
    <row r="77" spans="1:15" x14ac:dyDescent="0.25">
      <c r="A77" s="1" t="s">
        <v>461</v>
      </c>
      <c r="B77" s="1" t="s">
        <v>0</v>
      </c>
      <c r="C77" s="1" t="s">
        <v>437</v>
      </c>
      <c r="D77" s="1">
        <v>2015</v>
      </c>
      <c r="E77" s="1" t="s">
        <v>438</v>
      </c>
      <c r="F77" s="1" t="s">
        <v>1</v>
      </c>
      <c r="G77" s="1" t="s">
        <v>54</v>
      </c>
      <c r="H77" s="1" t="s">
        <v>29</v>
      </c>
      <c r="I77" s="1" t="s">
        <v>11</v>
      </c>
      <c r="J77" s="1" t="s">
        <v>326</v>
      </c>
      <c r="K77" s="1" t="s">
        <v>4</v>
      </c>
      <c r="L77" s="1" t="s">
        <v>5</v>
      </c>
      <c r="M77" s="1">
        <v>2</v>
      </c>
      <c r="N77" s="3">
        <v>360</v>
      </c>
      <c r="O77" s="3">
        <f t="shared" si="1"/>
        <v>720</v>
      </c>
    </row>
    <row r="78" spans="1:15" x14ac:dyDescent="0.25">
      <c r="A78" s="1" t="s">
        <v>462</v>
      </c>
      <c r="B78" s="1" t="s">
        <v>0</v>
      </c>
      <c r="C78" s="1" t="s">
        <v>437</v>
      </c>
      <c r="D78" s="1">
        <v>2015</v>
      </c>
      <c r="E78" s="1" t="s">
        <v>438</v>
      </c>
      <c r="F78" s="1" t="s">
        <v>415</v>
      </c>
      <c r="G78" s="1" t="s">
        <v>2</v>
      </c>
      <c r="H78" s="1" t="s">
        <v>29</v>
      </c>
      <c r="I78" s="1" t="s">
        <v>11</v>
      </c>
      <c r="J78" s="1" t="s">
        <v>326</v>
      </c>
      <c r="K78" s="1" t="s">
        <v>4</v>
      </c>
      <c r="L78" s="1" t="s">
        <v>5</v>
      </c>
      <c r="M78" s="1">
        <v>1</v>
      </c>
      <c r="N78" s="3">
        <v>360</v>
      </c>
      <c r="O78" s="3">
        <f t="shared" si="1"/>
        <v>360</v>
      </c>
    </row>
    <row r="79" spans="1:15" x14ac:dyDescent="0.25">
      <c r="A79" s="1" t="s">
        <v>463</v>
      </c>
      <c r="B79" s="1" t="s">
        <v>0</v>
      </c>
      <c r="C79" s="1" t="s">
        <v>437</v>
      </c>
      <c r="D79" s="1">
        <v>2015</v>
      </c>
      <c r="E79" s="1" t="s">
        <v>438</v>
      </c>
      <c r="F79" s="1" t="s">
        <v>1</v>
      </c>
      <c r="G79" s="1" t="s">
        <v>54</v>
      </c>
      <c r="H79" s="1" t="s">
        <v>10</v>
      </c>
      <c r="I79" s="1" t="s">
        <v>11</v>
      </c>
      <c r="J79" s="1" t="s">
        <v>326</v>
      </c>
      <c r="K79" s="1" t="s">
        <v>4</v>
      </c>
      <c r="L79" s="1" t="s">
        <v>5</v>
      </c>
      <c r="M79" s="1">
        <v>1</v>
      </c>
      <c r="N79" s="3">
        <v>360</v>
      </c>
      <c r="O79" s="3">
        <f t="shared" si="1"/>
        <v>360</v>
      </c>
    </row>
    <row r="80" spans="1:15" x14ac:dyDescent="0.25">
      <c r="A80" s="1" t="s">
        <v>464</v>
      </c>
      <c r="B80" s="1" t="s">
        <v>0</v>
      </c>
      <c r="C80" s="1" t="s">
        <v>437</v>
      </c>
      <c r="D80" s="1">
        <v>2015</v>
      </c>
      <c r="E80" s="1" t="s">
        <v>438</v>
      </c>
      <c r="F80" s="1" t="s">
        <v>1</v>
      </c>
      <c r="G80" s="1" t="s">
        <v>2</v>
      </c>
      <c r="H80" s="1" t="s">
        <v>10</v>
      </c>
      <c r="I80" s="1" t="s">
        <v>11</v>
      </c>
      <c r="J80" s="1" t="s">
        <v>326</v>
      </c>
      <c r="K80" s="1" t="s">
        <v>4</v>
      </c>
      <c r="L80" s="1" t="s">
        <v>5</v>
      </c>
      <c r="M80" s="1">
        <v>1</v>
      </c>
      <c r="N80" s="3">
        <v>360</v>
      </c>
      <c r="O80" s="3">
        <f t="shared" si="1"/>
        <v>360</v>
      </c>
    </row>
    <row r="81" spans="1:15" x14ac:dyDescent="0.25">
      <c r="A81" s="1" t="s">
        <v>465</v>
      </c>
      <c r="B81" s="1" t="s">
        <v>0</v>
      </c>
      <c r="C81" s="1" t="s">
        <v>437</v>
      </c>
      <c r="D81" s="1">
        <v>2015</v>
      </c>
      <c r="E81" s="1" t="s">
        <v>438</v>
      </c>
      <c r="F81" s="1" t="s">
        <v>1</v>
      </c>
      <c r="G81" s="1" t="s">
        <v>54</v>
      </c>
      <c r="H81" s="1" t="s">
        <v>10</v>
      </c>
      <c r="I81" s="1" t="s">
        <v>11</v>
      </c>
      <c r="J81" s="1" t="s">
        <v>326</v>
      </c>
      <c r="K81" s="1" t="s">
        <v>4</v>
      </c>
      <c r="L81" s="1" t="s">
        <v>5</v>
      </c>
      <c r="M81" s="1">
        <v>1</v>
      </c>
      <c r="N81" s="3">
        <v>360</v>
      </c>
      <c r="O81" s="3">
        <f t="shared" si="1"/>
        <v>360</v>
      </c>
    </row>
    <row r="82" spans="1:15" x14ac:dyDescent="0.25">
      <c r="A82" s="1" t="s">
        <v>466</v>
      </c>
      <c r="B82" s="1" t="s">
        <v>0</v>
      </c>
      <c r="C82" s="1" t="s">
        <v>437</v>
      </c>
      <c r="D82" s="1">
        <v>2015</v>
      </c>
      <c r="E82" s="1" t="s">
        <v>438</v>
      </c>
      <c r="F82" s="1" t="s">
        <v>1</v>
      </c>
      <c r="G82" s="1" t="s">
        <v>54</v>
      </c>
      <c r="H82" s="1" t="s">
        <v>10</v>
      </c>
      <c r="I82" s="1" t="s">
        <v>11</v>
      </c>
      <c r="J82" s="1" t="s">
        <v>326</v>
      </c>
      <c r="K82" s="1" t="s">
        <v>4</v>
      </c>
      <c r="L82" s="1" t="s">
        <v>5</v>
      </c>
      <c r="M82" s="1">
        <v>1</v>
      </c>
      <c r="N82" s="3">
        <v>360</v>
      </c>
      <c r="O82" s="3">
        <f t="shared" si="1"/>
        <v>360</v>
      </c>
    </row>
    <row r="83" spans="1:15" x14ac:dyDescent="0.25">
      <c r="A83" s="1" t="s">
        <v>467</v>
      </c>
      <c r="B83" s="1" t="s">
        <v>0</v>
      </c>
      <c r="C83" s="1" t="s">
        <v>437</v>
      </c>
      <c r="D83" s="1">
        <v>2015</v>
      </c>
      <c r="E83" s="1" t="s">
        <v>438</v>
      </c>
      <c r="F83" s="1" t="s">
        <v>1</v>
      </c>
      <c r="G83" s="1" t="s">
        <v>54</v>
      </c>
      <c r="H83" s="1" t="s">
        <v>10</v>
      </c>
      <c r="I83" s="1" t="s">
        <v>11</v>
      </c>
      <c r="J83" s="1" t="s">
        <v>326</v>
      </c>
      <c r="K83" s="1" t="s">
        <v>4</v>
      </c>
      <c r="L83" s="1" t="s">
        <v>5</v>
      </c>
      <c r="M83" s="1">
        <v>1</v>
      </c>
      <c r="N83" s="3">
        <v>360</v>
      </c>
      <c r="O83" s="3">
        <f t="shared" si="1"/>
        <v>360</v>
      </c>
    </row>
    <row r="84" spans="1:15" x14ac:dyDescent="0.25">
      <c r="A84" s="1" t="s">
        <v>469</v>
      </c>
      <c r="B84" s="1" t="s">
        <v>0</v>
      </c>
      <c r="C84" s="1" t="s">
        <v>437</v>
      </c>
      <c r="D84" s="1">
        <v>2015</v>
      </c>
      <c r="E84" s="1" t="s">
        <v>438</v>
      </c>
      <c r="F84" s="1" t="s">
        <v>1</v>
      </c>
      <c r="G84" s="1" t="s">
        <v>54</v>
      </c>
      <c r="H84" s="1" t="s">
        <v>10</v>
      </c>
      <c r="I84" s="1" t="s">
        <v>11</v>
      </c>
      <c r="J84" s="1" t="s">
        <v>326</v>
      </c>
      <c r="K84" s="1" t="s">
        <v>4</v>
      </c>
      <c r="L84" s="1" t="s">
        <v>167</v>
      </c>
      <c r="M84" s="1">
        <v>1</v>
      </c>
      <c r="N84" s="3">
        <v>360</v>
      </c>
      <c r="O84" s="3">
        <f t="shared" si="1"/>
        <v>360</v>
      </c>
    </row>
    <row r="85" spans="1:15" x14ac:dyDescent="0.25">
      <c r="A85" s="1" t="s">
        <v>449</v>
      </c>
      <c r="B85" s="1" t="s">
        <v>0</v>
      </c>
      <c r="C85" s="1" t="s">
        <v>437</v>
      </c>
      <c r="D85" s="1">
        <v>2015</v>
      </c>
      <c r="E85" s="1" t="s">
        <v>448</v>
      </c>
      <c r="F85" s="1" t="s">
        <v>1</v>
      </c>
      <c r="G85" s="1" t="s">
        <v>51</v>
      </c>
      <c r="H85" s="1" t="s">
        <v>10</v>
      </c>
      <c r="I85" s="1" t="s">
        <v>11</v>
      </c>
      <c r="J85" s="1" t="s">
        <v>326</v>
      </c>
      <c r="K85" s="1" t="s">
        <v>13</v>
      </c>
      <c r="L85" s="1" t="s">
        <v>5</v>
      </c>
      <c r="M85" s="1">
        <v>1</v>
      </c>
      <c r="N85" s="3">
        <v>400</v>
      </c>
      <c r="O85" s="3">
        <f t="shared" si="1"/>
        <v>400</v>
      </c>
    </row>
    <row r="86" spans="1:15" x14ac:dyDescent="0.25">
      <c r="A86" s="1" t="s">
        <v>429</v>
      </c>
      <c r="B86" s="1" t="s">
        <v>0</v>
      </c>
      <c r="C86" s="1" t="s">
        <v>427</v>
      </c>
      <c r="D86" s="1">
        <v>2015</v>
      </c>
      <c r="E86" s="1" t="s">
        <v>428</v>
      </c>
      <c r="F86" s="1" t="s">
        <v>415</v>
      </c>
      <c r="G86" s="1" t="s">
        <v>2</v>
      </c>
      <c r="H86" s="1" t="s">
        <v>48</v>
      </c>
      <c r="I86" s="1" t="s">
        <v>11</v>
      </c>
      <c r="J86" s="1" t="s">
        <v>416</v>
      </c>
      <c r="K86" s="1" t="s">
        <v>4</v>
      </c>
      <c r="L86" s="1" t="s">
        <v>5</v>
      </c>
      <c r="M86" s="1">
        <v>1</v>
      </c>
      <c r="N86" s="3">
        <v>350</v>
      </c>
      <c r="O86" s="3">
        <f t="shared" si="1"/>
        <v>350</v>
      </c>
    </row>
    <row r="87" spans="1:15" x14ac:dyDescent="0.25">
      <c r="A87" s="1" t="s">
        <v>417</v>
      </c>
      <c r="B87" s="1" t="s">
        <v>0</v>
      </c>
      <c r="C87" s="1" t="s">
        <v>410</v>
      </c>
      <c r="D87" s="1">
        <v>2015</v>
      </c>
      <c r="E87" s="1" t="s">
        <v>414</v>
      </c>
      <c r="F87" s="1" t="s">
        <v>415</v>
      </c>
      <c r="G87" s="1" t="s">
        <v>2</v>
      </c>
      <c r="H87" s="1" t="s">
        <v>347</v>
      </c>
      <c r="I87" s="1" t="s">
        <v>11</v>
      </c>
      <c r="J87" s="1" t="s">
        <v>416</v>
      </c>
      <c r="K87" s="1" t="s">
        <v>13</v>
      </c>
      <c r="L87" s="1" t="s">
        <v>5</v>
      </c>
      <c r="M87" s="1">
        <v>1</v>
      </c>
      <c r="N87" s="3">
        <v>350</v>
      </c>
      <c r="O87" s="3">
        <f t="shared" si="1"/>
        <v>350</v>
      </c>
    </row>
    <row r="88" spans="1:15" x14ac:dyDescent="0.25">
      <c r="A88" s="1" t="s">
        <v>430</v>
      </c>
      <c r="B88" s="1" t="s">
        <v>0</v>
      </c>
      <c r="C88" s="1" t="s">
        <v>427</v>
      </c>
      <c r="D88" s="1">
        <v>2015</v>
      </c>
      <c r="E88" s="1" t="s">
        <v>414</v>
      </c>
      <c r="F88" s="1" t="s">
        <v>415</v>
      </c>
      <c r="G88" s="1" t="s">
        <v>2</v>
      </c>
      <c r="H88" s="1" t="s">
        <v>48</v>
      </c>
      <c r="I88" s="1" t="s">
        <v>11</v>
      </c>
      <c r="J88" s="1" t="s">
        <v>416</v>
      </c>
      <c r="K88" s="1" t="s">
        <v>4</v>
      </c>
      <c r="L88" s="1" t="s">
        <v>5</v>
      </c>
      <c r="M88" s="1">
        <v>1</v>
      </c>
      <c r="N88" s="3">
        <v>350</v>
      </c>
      <c r="O88" s="3">
        <f t="shared" si="1"/>
        <v>350</v>
      </c>
    </row>
    <row r="89" spans="1:15" x14ac:dyDescent="0.25">
      <c r="A89" s="1" t="s">
        <v>431</v>
      </c>
      <c r="B89" s="1" t="s">
        <v>0</v>
      </c>
      <c r="C89" s="1" t="s">
        <v>427</v>
      </c>
      <c r="D89" s="1">
        <v>2015</v>
      </c>
      <c r="E89" s="1" t="s">
        <v>414</v>
      </c>
      <c r="F89" s="1" t="s">
        <v>415</v>
      </c>
      <c r="G89" s="1" t="s">
        <v>2</v>
      </c>
      <c r="H89" s="1" t="s">
        <v>48</v>
      </c>
      <c r="I89" s="1" t="s">
        <v>11</v>
      </c>
      <c r="J89" s="1" t="s">
        <v>416</v>
      </c>
      <c r="K89" s="1" t="s">
        <v>4</v>
      </c>
      <c r="L89" s="1" t="s">
        <v>5</v>
      </c>
      <c r="M89" s="1">
        <v>1</v>
      </c>
      <c r="N89" s="3">
        <v>350</v>
      </c>
      <c r="O89" s="3">
        <f t="shared" si="1"/>
        <v>350</v>
      </c>
    </row>
    <row r="90" spans="1:15" x14ac:dyDescent="0.25">
      <c r="A90" s="1" t="s">
        <v>436</v>
      </c>
      <c r="B90" s="1" t="s">
        <v>0</v>
      </c>
      <c r="C90" s="1" t="s">
        <v>432</v>
      </c>
      <c r="D90" s="1">
        <v>2015</v>
      </c>
      <c r="E90" s="1" t="s">
        <v>433</v>
      </c>
      <c r="F90" s="1" t="s">
        <v>415</v>
      </c>
      <c r="G90" s="1" t="s">
        <v>173</v>
      </c>
      <c r="H90" s="1" t="s">
        <v>434</v>
      </c>
      <c r="I90" s="1" t="s">
        <v>11</v>
      </c>
      <c r="J90" s="1" t="s">
        <v>435</v>
      </c>
      <c r="K90" s="1" t="s">
        <v>4</v>
      </c>
      <c r="L90" s="1" t="s">
        <v>5</v>
      </c>
      <c r="M90" s="1">
        <v>1</v>
      </c>
      <c r="N90" s="3">
        <v>370</v>
      </c>
      <c r="O90" s="3">
        <f t="shared" si="1"/>
        <v>370</v>
      </c>
    </row>
    <row r="91" spans="1:15" x14ac:dyDescent="0.25">
      <c r="A91" s="1" t="s">
        <v>424</v>
      </c>
      <c r="B91" s="1" t="s">
        <v>0</v>
      </c>
      <c r="C91" s="1" t="s">
        <v>421</v>
      </c>
      <c r="D91" s="1">
        <v>2015</v>
      </c>
      <c r="E91" s="1" t="s">
        <v>422</v>
      </c>
      <c r="F91" s="1" t="s">
        <v>415</v>
      </c>
      <c r="G91" s="1" t="s">
        <v>173</v>
      </c>
      <c r="H91" s="1" t="s">
        <v>347</v>
      </c>
      <c r="I91" s="1" t="s">
        <v>11</v>
      </c>
      <c r="J91" s="1" t="s">
        <v>423</v>
      </c>
      <c r="K91" s="1" t="s">
        <v>4</v>
      </c>
      <c r="L91" s="1" t="s">
        <v>5</v>
      </c>
      <c r="M91" s="1">
        <v>1</v>
      </c>
      <c r="N91" s="3">
        <v>370</v>
      </c>
      <c r="O91" s="3">
        <f t="shared" si="1"/>
        <v>370</v>
      </c>
    </row>
    <row r="92" spans="1:15" x14ac:dyDescent="0.25">
      <c r="A92" s="1" t="s">
        <v>426</v>
      </c>
      <c r="B92" s="1" t="s">
        <v>0</v>
      </c>
      <c r="C92" s="1" t="s">
        <v>421</v>
      </c>
      <c r="D92" s="1">
        <v>2015</v>
      </c>
      <c r="E92" s="1" t="s">
        <v>422</v>
      </c>
      <c r="F92" s="1" t="s">
        <v>415</v>
      </c>
      <c r="G92" s="1" t="s">
        <v>173</v>
      </c>
      <c r="H92" s="1" t="s">
        <v>48</v>
      </c>
      <c r="I92" s="1" t="s">
        <v>11</v>
      </c>
      <c r="J92" s="1" t="s">
        <v>425</v>
      </c>
      <c r="K92" s="1" t="s">
        <v>4</v>
      </c>
      <c r="L92" s="1" t="s">
        <v>5</v>
      </c>
      <c r="M92" s="1">
        <v>1</v>
      </c>
      <c r="N92" s="3">
        <v>370</v>
      </c>
      <c r="O92" s="3">
        <f t="shared" si="1"/>
        <v>370</v>
      </c>
    </row>
    <row r="93" spans="1:15" x14ac:dyDescent="0.25">
      <c r="A93" s="1" t="s">
        <v>441</v>
      </c>
      <c r="B93" s="1" t="s">
        <v>0</v>
      </c>
      <c r="C93" s="1" t="s">
        <v>437</v>
      </c>
      <c r="D93" s="1">
        <v>2015</v>
      </c>
      <c r="E93" s="1" t="s">
        <v>440</v>
      </c>
      <c r="F93" s="1" t="s">
        <v>1</v>
      </c>
      <c r="G93" s="1" t="s">
        <v>173</v>
      </c>
      <c r="H93" s="1" t="s">
        <v>10</v>
      </c>
      <c r="I93" s="1" t="s">
        <v>11</v>
      </c>
      <c r="J93" s="1" t="s">
        <v>326</v>
      </c>
      <c r="K93" s="1" t="s">
        <v>13</v>
      </c>
      <c r="L93" s="1" t="s">
        <v>5</v>
      </c>
      <c r="M93" s="1">
        <v>1</v>
      </c>
      <c r="N93" s="3">
        <v>400</v>
      </c>
      <c r="O93" s="3">
        <f t="shared" si="1"/>
        <v>400</v>
      </c>
    </row>
    <row r="94" spans="1:15" x14ac:dyDescent="0.25">
      <c r="A94" s="1" t="s">
        <v>445</v>
      </c>
      <c r="B94" s="1" t="s">
        <v>0</v>
      </c>
      <c r="C94" s="1" t="s">
        <v>437</v>
      </c>
      <c r="D94" s="1">
        <v>2015</v>
      </c>
      <c r="E94" s="1" t="s">
        <v>440</v>
      </c>
      <c r="F94" s="1" t="s">
        <v>1</v>
      </c>
      <c r="G94" s="1" t="s">
        <v>2</v>
      </c>
      <c r="H94" s="1" t="s">
        <v>10</v>
      </c>
      <c r="I94" s="1" t="s">
        <v>11</v>
      </c>
      <c r="J94" s="1" t="s">
        <v>326</v>
      </c>
      <c r="K94" s="1" t="s">
        <v>13</v>
      </c>
      <c r="L94" s="1" t="s">
        <v>5</v>
      </c>
      <c r="M94" s="1">
        <v>1</v>
      </c>
      <c r="N94" s="3">
        <v>400</v>
      </c>
      <c r="O94" s="3">
        <f t="shared" si="1"/>
        <v>400</v>
      </c>
    </row>
    <row r="95" spans="1:15" x14ac:dyDescent="0.25">
      <c r="A95" s="1" t="s">
        <v>455</v>
      </c>
      <c r="B95" s="1" t="s">
        <v>0</v>
      </c>
      <c r="C95" s="1" t="s">
        <v>437</v>
      </c>
      <c r="D95" s="1">
        <v>2015</v>
      </c>
      <c r="E95" s="1" t="s">
        <v>440</v>
      </c>
      <c r="F95" s="1" t="s">
        <v>415</v>
      </c>
      <c r="G95" s="1" t="s">
        <v>2</v>
      </c>
      <c r="H95" s="1" t="s">
        <v>10</v>
      </c>
      <c r="I95" s="1" t="s">
        <v>11</v>
      </c>
      <c r="J95" s="1" t="s">
        <v>326</v>
      </c>
      <c r="K95" s="1" t="s">
        <v>4</v>
      </c>
      <c r="L95" s="1" t="s">
        <v>5</v>
      </c>
      <c r="M95" s="1">
        <v>1</v>
      </c>
      <c r="N95" s="3">
        <v>400</v>
      </c>
      <c r="O95" s="3">
        <f t="shared" si="1"/>
        <v>400</v>
      </c>
    </row>
    <row r="96" spans="1:15" x14ac:dyDescent="0.25">
      <c r="A96" s="1" t="s">
        <v>468</v>
      </c>
      <c r="B96" s="1" t="s">
        <v>0</v>
      </c>
      <c r="C96" s="1" t="s">
        <v>437</v>
      </c>
      <c r="D96" s="1">
        <v>2015</v>
      </c>
      <c r="E96" s="1" t="s">
        <v>440</v>
      </c>
      <c r="F96" s="1" t="s">
        <v>415</v>
      </c>
      <c r="G96" s="1" t="s">
        <v>173</v>
      </c>
      <c r="H96" s="1" t="s">
        <v>10</v>
      </c>
      <c r="I96" s="1" t="s">
        <v>11</v>
      </c>
      <c r="J96" s="1" t="s">
        <v>326</v>
      </c>
      <c r="K96" s="1" t="s">
        <v>4</v>
      </c>
      <c r="L96" s="1" t="s">
        <v>5</v>
      </c>
      <c r="M96" s="1">
        <v>1</v>
      </c>
      <c r="N96" s="3">
        <v>400</v>
      </c>
      <c r="O96" s="3">
        <f t="shared" si="1"/>
        <v>400</v>
      </c>
    </row>
    <row r="97" spans="1:1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2">
        <f>SUM(M2:M96)</f>
        <v>182</v>
      </c>
      <c r="N97" s="3"/>
      <c r="O97" s="4">
        <f>SUM(O2:O96)</f>
        <v>48820</v>
      </c>
    </row>
    <row r="100" spans="1:15" x14ac:dyDescent="0.25">
      <c r="N100" s="10" t="s">
        <v>692</v>
      </c>
      <c r="O100" s="10">
        <v>165</v>
      </c>
    </row>
    <row r="101" spans="1:15" x14ac:dyDescent="0.25">
      <c r="N101" s="10" t="s">
        <v>693</v>
      </c>
      <c r="O101" s="10">
        <f>O100*M97</f>
        <v>30030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E9300-5C71-413E-ADB4-8650F82415C7}">
  <dimension ref="A1:O84"/>
  <sheetViews>
    <sheetView topLeftCell="A55" workbookViewId="0">
      <selection activeCell="E10" sqref="E10"/>
    </sheetView>
  </sheetViews>
  <sheetFormatPr defaultRowHeight="15" x14ac:dyDescent="0.25"/>
  <cols>
    <col min="1" max="1" width="12.42578125" bestFit="1" customWidth="1"/>
    <col min="2" max="2" width="6.42578125" bestFit="1" customWidth="1"/>
    <col min="3" max="3" width="28.42578125" bestFit="1" customWidth="1"/>
    <col min="4" max="4" width="5.28515625" bestFit="1" customWidth="1"/>
    <col min="5" max="5" width="33.5703125" bestFit="1" customWidth="1"/>
    <col min="6" max="6" width="8" bestFit="1" customWidth="1"/>
    <col min="7" max="7" width="7.7109375" bestFit="1" customWidth="1"/>
    <col min="8" max="8" width="11" bestFit="1" customWidth="1"/>
    <col min="9" max="9" width="6.85546875" bestFit="1" customWidth="1"/>
    <col min="10" max="10" width="27.140625" bestFit="1" customWidth="1"/>
    <col min="11" max="11" width="6.28515625" bestFit="1" customWidth="1"/>
    <col min="12" max="12" width="16.28515625" bestFit="1" customWidth="1"/>
    <col min="13" max="13" width="4.140625" bestFit="1" customWidth="1"/>
    <col min="14" max="14" width="19" style="5" bestFit="1" customWidth="1"/>
    <col min="15" max="15" width="11.5703125" style="5" bestFit="1" customWidth="1"/>
  </cols>
  <sheetData>
    <row r="1" spans="1:15" x14ac:dyDescent="0.25">
      <c r="A1" s="6" t="s">
        <v>689</v>
      </c>
      <c r="B1" s="6" t="s">
        <v>677</v>
      </c>
      <c r="C1" s="6" t="s">
        <v>678</v>
      </c>
      <c r="D1" s="6" t="s">
        <v>690</v>
      </c>
      <c r="E1" s="6" t="s">
        <v>679</v>
      </c>
      <c r="F1" s="6" t="s">
        <v>680</v>
      </c>
      <c r="G1" s="6" t="s">
        <v>681</v>
      </c>
      <c r="H1" s="6" t="s">
        <v>682</v>
      </c>
      <c r="I1" s="6" t="s">
        <v>683</v>
      </c>
      <c r="J1" s="6" t="s">
        <v>684</v>
      </c>
      <c r="K1" s="6" t="s">
        <v>685</v>
      </c>
      <c r="L1" s="6" t="s">
        <v>686</v>
      </c>
      <c r="M1" s="6" t="s">
        <v>687</v>
      </c>
      <c r="N1" s="7" t="s">
        <v>688</v>
      </c>
      <c r="O1" s="8" t="s">
        <v>691</v>
      </c>
    </row>
    <row r="2" spans="1:15" x14ac:dyDescent="0.25">
      <c r="A2" s="1" t="s">
        <v>56</v>
      </c>
      <c r="B2" s="1" t="s">
        <v>0</v>
      </c>
      <c r="C2" s="1" t="s">
        <v>52</v>
      </c>
      <c r="D2" s="1">
        <v>2014</v>
      </c>
      <c r="E2" s="1" t="s">
        <v>53</v>
      </c>
      <c r="F2" s="1" t="s">
        <v>16</v>
      </c>
      <c r="G2" s="1" t="s">
        <v>54</v>
      </c>
      <c r="H2" s="1" t="s">
        <v>10</v>
      </c>
      <c r="I2" s="1" t="s">
        <v>11</v>
      </c>
      <c r="J2" s="1" t="s">
        <v>55</v>
      </c>
      <c r="K2" s="1" t="s">
        <v>4</v>
      </c>
      <c r="L2" s="1" t="s">
        <v>5</v>
      </c>
      <c r="M2" s="1">
        <v>1</v>
      </c>
      <c r="N2" s="3">
        <v>200</v>
      </c>
      <c r="O2" s="3">
        <f>SUM(M2*N2)</f>
        <v>200</v>
      </c>
    </row>
    <row r="3" spans="1:15" x14ac:dyDescent="0.25">
      <c r="A3" s="1" t="s">
        <v>160</v>
      </c>
      <c r="B3" s="1" t="s">
        <v>0</v>
      </c>
      <c r="C3" s="1" t="s">
        <v>146</v>
      </c>
      <c r="D3" s="1">
        <v>2014</v>
      </c>
      <c r="E3" s="1" t="s">
        <v>53</v>
      </c>
      <c r="F3" s="1" t="s">
        <v>16</v>
      </c>
      <c r="G3" s="1" t="s">
        <v>54</v>
      </c>
      <c r="H3" s="1" t="s">
        <v>83</v>
      </c>
      <c r="I3" s="1" t="s">
        <v>11</v>
      </c>
      <c r="J3" s="1" t="s">
        <v>55</v>
      </c>
      <c r="K3" s="1" t="s">
        <v>13</v>
      </c>
      <c r="L3" s="1" t="s">
        <v>5</v>
      </c>
      <c r="M3" s="1">
        <v>1</v>
      </c>
      <c r="N3" s="3">
        <v>210</v>
      </c>
      <c r="O3" s="3">
        <f t="shared" ref="O3:O66" si="0">SUM(M3*N3)</f>
        <v>210</v>
      </c>
    </row>
    <row r="4" spans="1:15" x14ac:dyDescent="0.25">
      <c r="A4" s="1" t="s">
        <v>219</v>
      </c>
      <c r="B4" s="1" t="s">
        <v>0</v>
      </c>
      <c r="C4" s="1" t="s">
        <v>188</v>
      </c>
      <c r="D4" s="1">
        <v>2014</v>
      </c>
      <c r="E4" s="1" t="s">
        <v>53</v>
      </c>
      <c r="F4" s="1" t="s">
        <v>16</v>
      </c>
      <c r="G4" s="1" t="s">
        <v>54</v>
      </c>
      <c r="H4" s="1" t="s">
        <v>10</v>
      </c>
      <c r="I4" s="1" t="s">
        <v>11</v>
      </c>
      <c r="J4" s="1" t="s">
        <v>55</v>
      </c>
      <c r="K4" s="1" t="s">
        <v>13</v>
      </c>
      <c r="L4" s="1" t="s">
        <v>5</v>
      </c>
      <c r="M4" s="1">
        <v>1</v>
      </c>
      <c r="N4" s="3">
        <v>210</v>
      </c>
      <c r="O4" s="3">
        <f t="shared" si="0"/>
        <v>210</v>
      </c>
    </row>
    <row r="5" spans="1:15" x14ac:dyDescent="0.25">
      <c r="A5" s="1" t="s">
        <v>222</v>
      </c>
      <c r="B5" s="1" t="s">
        <v>0</v>
      </c>
      <c r="C5" s="1" t="s">
        <v>188</v>
      </c>
      <c r="D5" s="1">
        <v>2014</v>
      </c>
      <c r="E5" s="1" t="s">
        <v>53</v>
      </c>
      <c r="F5" s="1" t="s">
        <v>16</v>
      </c>
      <c r="G5" s="1" t="s">
        <v>54</v>
      </c>
      <c r="H5" s="1" t="s">
        <v>10</v>
      </c>
      <c r="I5" s="1" t="s">
        <v>11</v>
      </c>
      <c r="J5" s="1" t="s">
        <v>55</v>
      </c>
      <c r="K5" s="1" t="s">
        <v>4</v>
      </c>
      <c r="L5" s="1" t="s">
        <v>5</v>
      </c>
      <c r="M5" s="1">
        <v>1</v>
      </c>
      <c r="N5" s="3">
        <v>220</v>
      </c>
      <c r="O5" s="3">
        <f t="shared" si="0"/>
        <v>220</v>
      </c>
    </row>
    <row r="6" spans="1:15" x14ac:dyDescent="0.25">
      <c r="A6" s="1" t="s">
        <v>228</v>
      </c>
      <c r="B6" s="1" t="s">
        <v>0</v>
      </c>
      <c r="C6" s="1" t="s">
        <v>188</v>
      </c>
      <c r="D6" s="1">
        <v>2014</v>
      </c>
      <c r="E6" s="1" t="s">
        <v>53</v>
      </c>
      <c r="F6" s="1" t="s">
        <v>1</v>
      </c>
      <c r="G6" s="1" t="s">
        <v>54</v>
      </c>
      <c r="H6" s="1" t="s">
        <v>10</v>
      </c>
      <c r="I6" s="1" t="s">
        <v>11</v>
      </c>
      <c r="J6" s="1" t="s">
        <v>55</v>
      </c>
      <c r="K6" s="1" t="s">
        <v>4</v>
      </c>
      <c r="L6" s="1" t="s">
        <v>5</v>
      </c>
      <c r="M6" s="1">
        <v>1</v>
      </c>
      <c r="N6" s="3">
        <v>220</v>
      </c>
      <c r="O6" s="3">
        <f t="shared" si="0"/>
        <v>220</v>
      </c>
    </row>
    <row r="7" spans="1:15" x14ac:dyDescent="0.25">
      <c r="A7" s="1" t="s">
        <v>186</v>
      </c>
      <c r="B7" s="1" t="s">
        <v>0</v>
      </c>
      <c r="C7" s="1" t="s">
        <v>146</v>
      </c>
      <c r="D7" s="1">
        <v>2014</v>
      </c>
      <c r="E7" s="1" t="s">
        <v>185</v>
      </c>
      <c r="F7" s="1" t="s">
        <v>16</v>
      </c>
      <c r="G7" s="1" t="s">
        <v>54</v>
      </c>
      <c r="H7" s="1" t="s">
        <v>63</v>
      </c>
      <c r="I7" s="1" t="s">
        <v>11</v>
      </c>
      <c r="J7" s="1" t="s">
        <v>110</v>
      </c>
      <c r="K7" s="1" t="s">
        <v>4</v>
      </c>
      <c r="L7" s="1" t="s">
        <v>5</v>
      </c>
      <c r="M7" s="1">
        <v>1</v>
      </c>
      <c r="N7" s="3">
        <v>210</v>
      </c>
      <c r="O7" s="3">
        <f t="shared" si="0"/>
        <v>210</v>
      </c>
    </row>
    <row r="8" spans="1:15" x14ac:dyDescent="0.25">
      <c r="A8" s="1" t="s">
        <v>203</v>
      </c>
      <c r="B8" s="1" t="s">
        <v>0</v>
      </c>
      <c r="C8" s="1" t="s">
        <v>188</v>
      </c>
      <c r="D8" s="1">
        <v>2014</v>
      </c>
      <c r="E8" s="1" t="s">
        <v>185</v>
      </c>
      <c r="F8" s="1" t="s">
        <v>16</v>
      </c>
      <c r="G8" s="1" t="s">
        <v>54</v>
      </c>
      <c r="H8" s="1" t="s">
        <v>10</v>
      </c>
      <c r="I8" s="1" t="s">
        <v>11</v>
      </c>
      <c r="J8" s="1" t="s">
        <v>55</v>
      </c>
      <c r="K8" s="1" t="s">
        <v>13</v>
      </c>
      <c r="L8" s="1" t="s">
        <v>5</v>
      </c>
      <c r="M8" s="1">
        <v>1</v>
      </c>
      <c r="N8" s="3">
        <v>210</v>
      </c>
      <c r="O8" s="3">
        <f t="shared" si="0"/>
        <v>210</v>
      </c>
    </row>
    <row r="9" spans="1:15" x14ac:dyDescent="0.25">
      <c r="A9" s="1" t="s">
        <v>234</v>
      </c>
      <c r="B9" s="1" t="s">
        <v>0</v>
      </c>
      <c r="C9" s="1" t="s">
        <v>188</v>
      </c>
      <c r="D9" s="1">
        <v>2014</v>
      </c>
      <c r="E9" s="1" t="s">
        <v>185</v>
      </c>
      <c r="F9" s="1" t="s">
        <v>16</v>
      </c>
      <c r="G9" s="1" t="s">
        <v>2</v>
      </c>
      <c r="H9" s="1" t="s">
        <v>10</v>
      </c>
      <c r="I9" s="1" t="s">
        <v>11</v>
      </c>
      <c r="J9" s="1" t="s">
        <v>55</v>
      </c>
      <c r="K9" s="1" t="s">
        <v>4</v>
      </c>
      <c r="L9" s="1" t="s">
        <v>5</v>
      </c>
      <c r="M9" s="1">
        <v>1</v>
      </c>
      <c r="N9" s="3">
        <v>200</v>
      </c>
      <c r="O9" s="3">
        <f t="shared" si="0"/>
        <v>200</v>
      </c>
    </row>
    <row r="10" spans="1:15" x14ac:dyDescent="0.25">
      <c r="A10" s="1" t="s">
        <v>192</v>
      </c>
      <c r="B10" s="1" t="s">
        <v>0</v>
      </c>
      <c r="C10" s="1" t="s">
        <v>188</v>
      </c>
      <c r="D10" s="1">
        <v>2014</v>
      </c>
      <c r="E10" s="1" t="s">
        <v>191</v>
      </c>
      <c r="F10" s="1" t="s">
        <v>16</v>
      </c>
      <c r="G10" s="1" t="s">
        <v>54</v>
      </c>
      <c r="H10" s="1" t="s">
        <v>10</v>
      </c>
      <c r="I10" s="1" t="s">
        <v>11</v>
      </c>
      <c r="J10" s="1" t="s">
        <v>55</v>
      </c>
      <c r="K10" s="1" t="s">
        <v>79</v>
      </c>
      <c r="L10" s="1" t="s">
        <v>5</v>
      </c>
      <c r="M10" s="1">
        <v>1</v>
      </c>
      <c r="N10" s="3">
        <v>220</v>
      </c>
      <c r="O10" s="3">
        <f t="shared" si="0"/>
        <v>220</v>
      </c>
    </row>
    <row r="11" spans="1:15" x14ac:dyDescent="0.25">
      <c r="A11" s="1" t="s">
        <v>80</v>
      </c>
      <c r="B11" s="1" t="s">
        <v>0</v>
      </c>
      <c r="C11" s="1" t="s">
        <v>77</v>
      </c>
      <c r="D11" s="1">
        <v>2014</v>
      </c>
      <c r="E11" s="1" t="s">
        <v>78</v>
      </c>
      <c r="F11" s="1" t="s">
        <v>16</v>
      </c>
      <c r="G11" s="1" t="s">
        <v>54</v>
      </c>
      <c r="H11" s="1" t="s">
        <v>63</v>
      </c>
      <c r="I11" s="1" t="s">
        <v>11</v>
      </c>
      <c r="J11" s="1" t="s">
        <v>55</v>
      </c>
      <c r="K11" s="1" t="s">
        <v>79</v>
      </c>
      <c r="L11" s="1" t="s">
        <v>5</v>
      </c>
      <c r="M11" s="1">
        <v>1</v>
      </c>
      <c r="N11" s="3">
        <v>240</v>
      </c>
      <c r="O11" s="3">
        <f t="shared" si="0"/>
        <v>240</v>
      </c>
    </row>
    <row r="12" spans="1:15" x14ac:dyDescent="0.25">
      <c r="A12" s="1" t="s">
        <v>81</v>
      </c>
      <c r="B12" s="1" t="s">
        <v>0</v>
      </c>
      <c r="C12" s="1" t="s">
        <v>77</v>
      </c>
      <c r="D12" s="1">
        <v>2014</v>
      </c>
      <c r="E12" s="1" t="s">
        <v>78</v>
      </c>
      <c r="F12" s="1" t="s">
        <v>1</v>
      </c>
      <c r="G12" s="1" t="s">
        <v>54</v>
      </c>
      <c r="H12" s="1" t="s">
        <v>63</v>
      </c>
      <c r="I12" s="1" t="s">
        <v>11</v>
      </c>
      <c r="J12" s="1" t="s">
        <v>55</v>
      </c>
      <c r="K12" s="1" t="s">
        <v>13</v>
      </c>
      <c r="L12" s="1" t="s">
        <v>5</v>
      </c>
      <c r="M12" s="1">
        <v>1</v>
      </c>
      <c r="N12" s="3">
        <v>230</v>
      </c>
      <c r="O12" s="3">
        <f t="shared" si="0"/>
        <v>230</v>
      </c>
    </row>
    <row r="13" spans="1:15" x14ac:dyDescent="0.25">
      <c r="A13" s="1" t="s">
        <v>87</v>
      </c>
      <c r="B13" s="1" t="s">
        <v>0</v>
      </c>
      <c r="C13" s="1" t="s">
        <v>86</v>
      </c>
      <c r="D13" s="1">
        <v>2014</v>
      </c>
      <c r="E13" s="1" t="s">
        <v>78</v>
      </c>
      <c r="F13" s="1" t="s">
        <v>16</v>
      </c>
      <c r="G13" s="1" t="s">
        <v>54</v>
      </c>
      <c r="H13" s="1" t="s">
        <v>29</v>
      </c>
      <c r="I13" s="1" t="s">
        <v>11</v>
      </c>
      <c r="J13" s="1" t="s">
        <v>55</v>
      </c>
      <c r="K13" s="1" t="s">
        <v>13</v>
      </c>
      <c r="L13" s="1" t="s">
        <v>5</v>
      </c>
      <c r="M13" s="1">
        <v>1</v>
      </c>
      <c r="N13" s="3">
        <v>210</v>
      </c>
      <c r="O13" s="3">
        <f t="shared" si="0"/>
        <v>210</v>
      </c>
    </row>
    <row r="14" spans="1:15" x14ac:dyDescent="0.25">
      <c r="A14" s="1" t="s">
        <v>88</v>
      </c>
      <c r="B14" s="1" t="s">
        <v>0</v>
      </c>
      <c r="C14" s="1" t="s">
        <v>86</v>
      </c>
      <c r="D14" s="1">
        <v>2014</v>
      </c>
      <c r="E14" s="1" t="s">
        <v>78</v>
      </c>
      <c r="F14" s="1" t="s">
        <v>16</v>
      </c>
      <c r="G14" s="1" t="s">
        <v>54</v>
      </c>
      <c r="H14" s="1" t="s">
        <v>10</v>
      </c>
      <c r="I14" s="1" t="s">
        <v>11</v>
      </c>
      <c r="J14" s="1" t="s">
        <v>55</v>
      </c>
      <c r="K14" s="1" t="s">
        <v>13</v>
      </c>
      <c r="L14" s="1" t="s">
        <v>5</v>
      </c>
      <c r="M14" s="1">
        <v>1</v>
      </c>
      <c r="N14" s="3">
        <v>210</v>
      </c>
      <c r="O14" s="3">
        <f t="shared" si="0"/>
        <v>210</v>
      </c>
    </row>
    <row r="15" spans="1:15" x14ac:dyDescent="0.25">
      <c r="A15" s="1" t="s">
        <v>89</v>
      </c>
      <c r="B15" s="1" t="s">
        <v>0</v>
      </c>
      <c r="C15" s="1" t="s">
        <v>86</v>
      </c>
      <c r="D15" s="1">
        <v>2014</v>
      </c>
      <c r="E15" s="1" t="s">
        <v>78</v>
      </c>
      <c r="F15" s="1" t="s">
        <v>16</v>
      </c>
      <c r="G15" s="1" t="s">
        <v>54</v>
      </c>
      <c r="H15" s="1" t="s">
        <v>29</v>
      </c>
      <c r="I15" s="1" t="s">
        <v>11</v>
      </c>
      <c r="J15" s="1" t="s">
        <v>55</v>
      </c>
      <c r="K15" s="1" t="s">
        <v>4</v>
      </c>
      <c r="L15" s="1" t="s">
        <v>5</v>
      </c>
      <c r="M15" s="1">
        <v>3</v>
      </c>
      <c r="N15" s="3">
        <v>200</v>
      </c>
      <c r="O15" s="3">
        <f t="shared" si="0"/>
        <v>600</v>
      </c>
    </row>
    <row r="16" spans="1:15" x14ac:dyDescent="0.25">
      <c r="A16" s="1" t="s">
        <v>147</v>
      </c>
      <c r="B16" s="1" t="s">
        <v>0</v>
      </c>
      <c r="C16" s="1" t="s">
        <v>146</v>
      </c>
      <c r="D16" s="1">
        <v>2014</v>
      </c>
      <c r="E16" s="1" t="s">
        <v>78</v>
      </c>
      <c r="F16" s="1" t="s">
        <v>16</v>
      </c>
      <c r="G16" s="1" t="s">
        <v>54</v>
      </c>
      <c r="H16" s="1" t="s">
        <v>83</v>
      </c>
      <c r="I16" s="1" t="s">
        <v>11</v>
      </c>
      <c r="J16" s="1" t="s">
        <v>110</v>
      </c>
      <c r="K16" s="1" t="s">
        <v>79</v>
      </c>
      <c r="L16" s="1" t="s">
        <v>5</v>
      </c>
      <c r="M16" s="1">
        <v>2</v>
      </c>
      <c r="N16" s="3">
        <v>220</v>
      </c>
      <c r="O16" s="3">
        <f t="shared" si="0"/>
        <v>440</v>
      </c>
    </row>
    <row r="17" spans="1:15" x14ac:dyDescent="0.25">
      <c r="A17" s="1" t="s">
        <v>150</v>
      </c>
      <c r="B17" s="1" t="s">
        <v>0</v>
      </c>
      <c r="C17" s="1" t="s">
        <v>146</v>
      </c>
      <c r="D17" s="1">
        <v>2014</v>
      </c>
      <c r="E17" s="1" t="s">
        <v>78</v>
      </c>
      <c r="F17" s="1" t="s">
        <v>16</v>
      </c>
      <c r="G17" s="1" t="s">
        <v>54</v>
      </c>
      <c r="H17" s="1" t="s">
        <v>83</v>
      </c>
      <c r="I17" s="1" t="s">
        <v>11</v>
      </c>
      <c r="J17" s="1" t="s">
        <v>55</v>
      </c>
      <c r="K17" s="1" t="s">
        <v>79</v>
      </c>
      <c r="L17" s="1" t="s">
        <v>5</v>
      </c>
      <c r="M17" s="1">
        <v>1</v>
      </c>
      <c r="N17" s="3">
        <v>220</v>
      </c>
      <c r="O17" s="3">
        <f t="shared" si="0"/>
        <v>220</v>
      </c>
    </row>
    <row r="18" spans="1:15" x14ac:dyDescent="0.25">
      <c r="A18" s="1" t="s">
        <v>153</v>
      </c>
      <c r="B18" s="1" t="s">
        <v>0</v>
      </c>
      <c r="C18" s="1" t="s">
        <v>146</v>
      </c>
      <c r="D18" s="1">
        <v>2014</v>
      </c>
      <c r="E18" s="1" t="s">
        <v>78</v>
      </c>
      <c r="F18" s="1" t="s">
        <v>16</v>
      </c>
      <c r="G18" s="1" t="s">
        <v>54</v>
      </c>
      <c r="H18" s="1" t="s">
        <v>83</v>
      </c>
      <c r="I18" s="1" t="s">
        <v>11</v>
      </c>
      <c r="J18" s="1" t="s">
        <v>110</v>
      </c>
      <c r="K18" s="1" t="s">
        <v>13</v>
      </c>
      <c r="L18" s="1" t="s">
        <v>5</v>
      </c>
      <c r="M18" s="1">
        <v>1</v>
      </c>
      <c r="N18" s="3">
        <v>220</v>
      </c>
      <c r="O18" s="3">
        <f t="shared" si="0"/>
        <v>220</v>
      </c>
    </row>
    <row r="19" spans="1:15" x14ac:dyDescent="0.25">
      <c r="A19" s="1" t="s">
        <v>156</v>
      </c>
      <c r="B19" s="1" t="s">
        <v>0</v>
      </c>
      <c r="C19" s="1" t="s">
        <v>146</v>
      </c>
      <c r="D19" s="1">
        <v>2014</v>
      </c>
      <c r="E19" s="1" t="s">
        <v>78</v>
      </c>
      <c r="F19" s="1" t="s">
        <v>1</v>
      </c>
      <c r="G19" s="1" t="s">
        <v>54</v>
      </c>
      <c r="H19" s="1" t="s">
        <v>83</v>
      </c>
      <c r="I19" s="1" t="s">
        <v>11</v>
      </c>
      <c r="J19" s="1" t="s">
        <v>110</v>
      </c>
      <c r="K19" s="1" t="s">
        <v>13</v>
      </c>
      <c r="L19" s="1" t="s">
        <v>5</v>
      </c>
      <c r="M19" s="1">
        <v>1</v>
      </c>
      <c r="N19" s="3">
        <v>210</v>
      </c>
      <c r="O19" s="3">
        <f t="shared" si="0"/>
        <v>210</v>
      </c>
    </row>
    <row r="20" spans="1:15" x14ac:dyDescent="0.25">
      <c r="A20" s="1" t="s">
        <v>158</v>
      </c>
      <c r="B20" s="1" t="s">
        <v>0</v>
      </c>
      <c r="C20" s="1" t="s">
        <v>146</v>
      </c>
      <c r="D20" s="1">
        <v>2014</v>
      </c>
      <c r="E20" s="1" t="s">
        <v>78</v>
      </c>
      <c r="F20" s="1" t="s">
        <v>16</v>
      </c>
      <c r="G20" s="1" t="s">
        <v>54</v>
      </c>
      <c r="H20" s="1" t="s">
        <v>83</v>
      </c>
      <c r="I20" s="1" t="s">
        <v>11</v>
      </c>
      <c r="J20" s="1" t="s">
        <v>55</v>
      </c>
      <c r="K20" s="1" t="s">
        <v>13</v>
      </c>
      <c r="L20" s="1" t="s">
        <v>5</v>
      </c>
      <c r="M20" s="1">
        <v>5</v>
      </c>
      <c r="N20" s="3">
        <v>210</v>
      </c>
      <c r="O20" s="3">
        <f t="shared" si="0"/>
        <v>1050</v>
      </c>
    </row>
    <row r="21" spans="1:15" x14ac:dyDescent="0.25">
      <c r="A21" s="1" t="s">
        <v>159</v>
      </c>
      <c r="B21" s="1" t="s">
        <v>0</v>
      </c>
      <c r="C21" s="1" t="s">
        <v>146</v>
      </c>
      <c r="D21" s="1">
        <v>2014</v>
      </c>
      <c r="E21" s="1" t="s">
        <v>78</v>
      </c>
      <c r="F21" s="1" t="s">
        <v>16</v>
      </c>
      <c r="G21" s="1" t="s">
        <v>2</v>
      </c>
      <c r="H21" s="1" t="s">
        <v>83</v>
      </c>
      <c r="I21" s="1" t="s">
        <v>11</v>
      </c>
      <c r="J21" s="1" t="s">
        <v>55</v>
      </c>
      <c r="K21" s="1" t="s">
        <v>13</v>
      </c>
      <c r="L21" s="1" t="s">
        <v>5</v>
      </c>
      <c r="M21" s="1">
        <v>1</v>
      </c>
      <c r="N21" s="3">
        <v>210</v>
      </c>
      <c r="O21" s="3">
        <f t="shared" si="0"/>
        <v>210</v>
      </c>
    </row>
    <row r="22" spans="1:15" x14ac:dyDescent="0.25">
      <c r="A22" s="1" t="s">
        <v>164</v>
      </c>
      <c r="B22" s="1" t="s">
        <v>0</v>
      </c>
      <c r="C22" s="1" t="s">
        <v>146</v>
      </c>
      <c r="D22" s="1">
        <v>2014</v>
      </c>
      <c r="E22" s="1" t="s">
        <v>78</v>
      </c>
      <c r="F22" s="1" t="s">
        <v>16</v>
      </c>
      <c r="G22" s="1" t="s">
        <v>54</v>
      </c>
      <c r="H22" s="1" t="s">
        <v>83</v>
      </c>
      <c r="I22" s="1" t="s">
        <v>11</v>
      </c>
      <c r="J22" s="1" t="s">
        <v>110</v>
      </c>
      <c r="K22" s="1" t="s">
        <v>13</v>
      </c>
      <c r="L22" s="1" t="s">
        <v>5</v>
      </c>
      <c r="M22" s="1">
        <v>6</v>
      </c>
      <c r="N22" s="3">
        <v>210</v>
      </c>
      <c r="O22" s="3">
        <f t="shared" si="0"/>
        <v>1260</v>
      </c>
    </row>
    <row r="23" spans="1:15" x14ac:dyDescent="0.25">
      <c r="A23" s="1" t="s">
        <v>166</v>
      </c>
      <c r="B23" s="1" t="s">
        <v>0</v>
      </c>
      <c r="C23" s="1" t="s">
        <v>146</v>
      </c>
      <c r="D23" s="1">
        <v>2014</v>
      </c>
      <c r="E23" s="1" t="s">
        <v>78</v>
      </c>
      <c r="F23" s="1" t="s">
        <v>16</v>
      </c>
      <c r="G23" s="1" t="s">
        <v>54</v>
      </c>
      <c r="H23" s="1" t="s">
        <v>83</v>
      </c>
      <c r="I23" s="1" t="s">
        <v>11</v>
      </c>
      <c r="J23" s="1" t="s">
        <v>55</v>
      </c>
      <c r="K23" s="1" t="s">
        <v>13</v>
      </c>
      <c r="L23" s="1" t="s">
        <v>5</v>
      </c>
      <c r="M23" s="1">
        <v>3</v>
      </c>
      <c r="N23" s="3">
        <v>210</v>
      </c>
      <c r="O23" s="3">
        <f t="shared" si="0"/>
        <v>630</v>
      </c>
    </row>
    <row r="24" spans="1:15" x14ac:dyDescent="0.25">
      <c r="A24" s="1" t="s">
        <v>172</v>
      </c>
      <c r="B24" s="1" t="s">
        <v>0</v>
      </c>
      <c r="C24" s="1" t="s">
        <v>146</v>
      </c>
      <c r="D24" s="1">
        <v>2014</v>
      </c>
      <c r="E24" s="1" t="s">
        <v>78</v>
      </c>
      <c r="F24" s="1" t="s">
        <v>16</v>
      </c>
      <c r="G24" s="1" t="s">
        <v>54</v>
      </c>
      <c r="H24" s="1" t="s">
        <v>83</v>
      </c>
      <c r="I24" s="1" t="s">
        <v>11</v>
      </c>
      <c r="J24" s="1" t="s">
        <v>154</v>
      </c>
      <c r="K24" s="1" t="s">
        <v>4</v>
      </c>
      <c r="L24" s="1" t="s">
        <v>5</v>
      </c>
      <c r="M24" s="1">
        <v>1</v>
      </c>
      <c r="N24" s="3">
        <v>200</v>
      </c>
      <c r="O24" s="3">
        <f t="shared" si="0"/>
        <v>200</v>
      </c>
    </row>
    <row r="25" spans="1:15" x14ac:dyDescent="0.25">
      <c r="A25" s="1" t="s">
        <v>174</v>
      </c>
      <c r="B25" s="1" t="s">
        <v>0</v>
      </c>
      <c r="C25" s="1" t="s">
        <v>146</v>
      </c>
      <c r="D25" s="1">
        <v>2014</v>
      </c>
      <c r="E25" s="1" t="s">
        <v>78</v>
      </c>
      <c r="F25" s="1" t="s">
        <v>16</v>
      </c>
      <c r="G25" s="1" t="s">
        <v>173</v>
      </c>
      <c r="H25" s="1" t="s">
        <v>63</v>
      </c>
      <c r="I25" s="1" t="s">
        <v>11</v>
      </c>
      <c r="J25" s="1" t="s">
        <v>110</v>
      </c>
      <c r="K25" s="1" t="s">
        <v>4</v>
      </c>
      <c r="L25" s="1" t="s">
        <v>5</v>
      </c>
      <c r="M25" s="1">
        <v>1</v>
      </c>
      <c r="N25" s="3">
        <v>200</v>
      </c>
      <c r="O25" s="3">
        <f t="shared" si="0"/>
        <v>200</v>
      </c>
    </row>
    <row r="26" spans="1:15" x14ac:dyDescent="0.25">
      <c r="A26" s="1" t="s">
        <v>178</v>
      </c>
      <c r="B26" s="1" t="s">
        <v>0</v>
      </c>
      <c r="C26" s="1" t="s">
        <v>146</v>
      </c>
      <c r="D26" s="1">
        <v>2014</v>
      </c>
      <c r="E26" s="1" t="s">
        <v>78</v>
      </c>
      <c r="F26" s="1" t="s">
        <v>16</v>
      </c>
      <c r="G26" s="1" t="s">
        <v>54</v>
      </c>
      <c r="H26" s="1" t="s">
        <v>83</v>
      </c>
      <c r="I26" s="1" t="s">
        <v>11</v>
      </c>
      <c r="J26" s="1" t="s">
        <v>110</v>
      </c>
      <c r="K26" s="1" t="s">
        <v>4</v>
      </c>
      <c r="L26" s="1" t="s">
        <v>5</v>
      </c>
      <c r="M26" s="1">
        <v>1</v>
      </c>
      <c r="N26" s="3">
        <v>200</v>
      </c>
      <c r="O26" s="3">
        <f t="shared" si="0"/>
        <v>200</v>
      </c>
    </row>
    <row r="27" spans="1:15" x14ac:dyDescent="0.25">
      <c r="A27" s="1" t="s">
        <v>179</v>
      </c>
      <c r="B27" s="1" t="s">
        <v>0</v>
      </c>
      <c r="C27" s="1" t="s">
        <v>146</v>
      </c>
      <c r="D27" s="1">
        <v>2014</v>
      </c>
      <c r="E27" s="1" t="s">
        <v>78</v>
      </c>
      <c r="F27" s="1" t="s">
        <v>16</v>
      </c>
      <c r="G27" s="1" t="s">
        <v>54</v>
      </c>
      <c r="H27" s="1" t="s">
        <v>83</v>
      </c>
      <c r="I27" s="1" t="s">
        <v>11</v>
      </c>
      <c r="J27" s="1" t="s">
        <v>55</v>
      </c>
      <c r="K27" s="1" t="s">
        <v>4</v>
      </c>
      <c r="L27" s="1" t="s">
        <v>5</v>
      </c>
      <c r="M27" s="1">
        <v>1</v>
      </c>
      <c r="N27" s="3">
        <v>200</v>
      </c>
      <c r="O27" s="3">
        <f t="shared" si="0"/>
        <v>200</v>
      </c>
    </row>
    <row r="28" spans="1:15" x14ac:dyDescent="0.25">
      <c r="A28" s="1" t="s">
        <v>182</v>
      </c>
      <c r="B28" s="1" t="s">
        <v>0</v>
      </c>
      <c r="C28" s="1" t="s">
        <v>146</v>
      </c>
      <c r="D28" s="1">
        <v>2014</v>
      </c>
      <c r="E28" s="1" t="s">
        <v>78</v>
      </c>
      <c r="F28" s="1" t="s">
        <v>16</v>
      </c>
      <c r="G28" s="1" t="s">
        <v>2</v>
      </c>
      <c r="H28" s="1" t="s">
        <v>83</v>
      </c>
      <c r="I28" s="1" t="s">
        <v>11</v>
      </c>
      <c r="J28" s="1" t="s">
        <v>93</v>
      </c>
      <c r="K28" s="1" t="s">
        <v>4</v>
      </c>
      <c r="L28" s="1" t="s">
        <v>5</v>
      </c>
      <c r="M28" s="1">
        <v>1</v>
      </c>
      <c r="N28" s="3">
        <v>200</v>
      </c>
      <c r="O28" s="3">
        <f t="shared" si="0"/>
        <v>200</v>
      </c>
    </row>
    <row r="29" spans="1:15" x14ac:dyDescent="0.25">
      <c r="A29" s="1" t="s">
        <v>183</v>
      </c>
      <c r="B29" s="1" t="s">
        <v>0</v>
      </c>
      <c r="C29" s="1" t="s">
        <v>146</v>
      </c>
      <c r="D29" s="1">
        <v>2014</v>
      </c>
      <c r="E29" s="1" t="s">
        <v>78</v>
      </c>
      <c r="F29" s="1" t="s">
        <v>16</v>
      </c>
      <c r="G29" s="1" t="s">
        <v>54</v>
      </c>
      <c r="H29" s="1" t="s">
        <v>83</v>
      </c>
      <c r="I29" s="1" t="s">
        <v>11</v>
      </c>
      <c r="J29" s="1" t="s">
        <v>55</v>
      </c>
      <c r="K29" s="1" t="s">
        <v>4</v>
      </c>
      <c r="L29" s="1" t="s">
        <v>5</v>
      </c>
      <c r="M29" s="1">
        <v>1</v>
      </c>
      <c r="N29" s="3">
        <v>200</v>
      </c>
      <c r="O29" s="3">
        <f t="shared" si="0"/>
        <v>200</v>
      </c>
    </row>
    <row r="30" spans="1:15" x14ac:dyDescent="0.25">
      <c r="A30" s="1" t="s">
        <v>184</v>
      </c>
      <c r="B30" s="1" t="s">
        <v>0</v>
      </c>
      <c r="C30" s="1" t="s">
        <v>146</v>
      </c>
      <c r="D30" s="1">
        <v>2014</v>
      </c>
      <c r="E30" s="1" t="s">
        <v>78</v>
      </c>
      <c r="F30" s="1" t="s">
        <v>1</v>
      </c>
      <c r="G30" s="1" t="s">
        <v>54</v>
      </c>
      <c r="H30" s="1" t="s">
        <v>83</v>
      </c>
      <c r="I30" s="1" t="s">
        <v>11</v>
      </c>
      <c r="J30" s="1" t="s">
        <v>55</v>
      </c>
      <c r="K30" s="1" t="s">
        <v>4</v>
      </c>
      <c r="L30" s="1" t="s">
        <v>5</v>
      </c>
      <c r="M30" s="1">
        <v>1</v>
      </c>
      <c r="N30" s="3">
        <v>200</v>
      </c>
      <c r="O30" s="3">
        <f t="shared" si="0"/>
        <v>200</v>
      </c>
    </row>
    <row r="31" spans="1:15" x14ac:dyDescent="0.25">
      <c r="A31" s="1" t="s">
        <v>187</v>
      </c>
      <c r="B31" s="1" t="s">
        <v>0</v>
      </c>
      <c r="C31" s="1" t="s">
        <v>146</v>
      </c>
      <c r="D31" s="1">
        <v>2014</v>
      </c>
      <c r="E31" s="1" t="s">
        <v>78</v>
      </c>
      <c r="F31" s="1" t="s">
        <v>16</v>
      </c>
      <c r="G31" s="1" t="s">
        <v>54</v>
      </c>
      <c r="H31" s="1" t="s">
        <v>10</v>
      </c>
      <c r="I31" s="1" t="s">
        <v>11</v>
      </c>
      <c r="J31" s="1" t="s">
        <v>55</v>
      </c>
      <c r="K31" s="1" t="s">
        <v>4</v>
      </c>
      <c r="L31" s="1" t="s">
        <v>5</v>
      </c>
      <c r="M31" s="1">
        <v>1</v>
      </c>
      <c r="N31" s="3">
        <v>200</v>
      </c>
      <c r="O31" s="3">
        <f t="shared" si="0"/>
        <v>200</v>
      </c>
    </row>
    <row r="32" spans="1:15" x14ac:dyDescent="0.25">
      <c r="A32" s="1" t="s">
        <v>193</v>
      </c>
      <c r="B32" s="1" t="s">
        <v>0</v>
      </c>
      <c r="C32" s="1" t="s">
        <v>188</v>
      </c>
      <c r="D32" s="1">
        <v>2014</v>
      </c>
      <c r="E32" s="1" t="s">
        <v>78</v>
      </c>
      <c r="F32" s="1" t="s">
        <v>16</v>
      </c>
      <c r="G32" s="1" t="s">
        <v>54</v>
      </c>
      <c r="H32" s="1" t="s">
        <v>10</v>
      </c>
      <c r="I32" s="1" t="s">
        <v>11</v>
      </c>
      <c r="J32" s="1" t="s">
        <v>55</v>
      </c>
      <c r="K32" s="1" t="s">
        <v>79</v>
      </c>
      <c r="L32" s="1" t="s">
        <v>5</v>
      </c>
      <c r="M32" s="1">
        <v>1</v>
      </c>
      <c r="N32" s="3">
        <v>220</v>
      </c>
      <c r="O32" s="3">
        <f t="shared" si="0"/>
        <v>220</v>
      </c>
    </row>
    <row r="33" spans="1:15" x14ac:dyDescent="0.25">
      <c r="A33" s="1" t="s">
        <v>194</v>
      </c>
      <c r="B33" s="1" t="s">
        <v>0</v>
      </c>
      <c r="C33" s="1" t="s">
        <v>188</v>
      </c>
      <c r="D33" s="1">
        <v>2014</v>
      </c>
      <c r="E33" s="1" t="s">
        <v>78</v>
      </c>
      <c r="F33" s="1" t="s">
        <v>16</v>
      </c>
      <c r="G33" s="1" t="s">
        <v>54</v>
      </c>
      <c r="H33" s="1" t="s">
        <v>10</v>
      </c>
      <c r="I33" s="1" t="s">
        <v>11</v>
      </c>
      <c r="J33" s="1" t="s">
        <v>110</v>
      </c>
      <c r="K33" s="1" t="s">
        <v>79</v>
      </c>
      <c r="L33" s="1" t="s">
        <v>5</v>
      </c>
      <c r="M33" s="1">
        <v>2</v>
      </c>
      <c r="N33" s="3">
        <v>220</v>
      </c>
      <c r="O33" s="3">
        <f t="shared" si="0"/>
        <v>440</v>
      </c>
    </row>
    <row r="34" spans="1:15" x14ac:dyDescent="0.25">
      <c r="A34" s="1" t="s">
        <v>196</v>
      </c>
      <c r="B34" s="1" t="s">
        <v>0</v>
      </c>
      <c r="C34" s="1" t="s">
        <v>188</v>
      </c>
      <c r="D34" s="1">
        <v>2014</v>
      </c>
      <c r="E34" s="1" t="s">
        <v>78</v>
      </c>
      <c r="F34" s="1" t="s">
        <v>16</v>
      </c>
      <c r="G34" s="1" t="s">
        <v>54</v>
      </c>
      <c r="H34" s="1" t="s">
        <v>10</v>
      </c>
      <c r="I34" s="1" t="s">
        <v>11</v>
      </c>
      <c r="J34" s="1" t="s">
        <v>55</v>
      </c>
      <c r="K34" s="1" t="s">
        <v>13</v>
      </c>
      <c r="L34" s="1" t="s">
        <v>5</v>
      </c>
      <c r="M34" s="1">
        <v>8</v>
      </c>
      <c r="N34" s="3">
        <v>210</v>
      </c>
      <c r="O34" s="3">
        <f t="shared" si="0"/>
        <v>1680</v>
      </c>
    </row>
    <row r="35" spans="1:15" x14ac:dyDescent="0.25">
      <c r="A35" s="1" t="s">
        <v>197</v>
      </c>
      <c r="B35" s="1" t="s">
        <v>0</v>
      </c>
      <c r="C35" s="1" t="s">
        <v>188</v>
      </c>
      <c r="D35" s="1">
        <v>2014</v>
      </c>
      <c r="E35" s="1" t="s">
        <v>78</v>
      </c>
      <c r="F35" s="1" t="s">
        <v>16</v>
      </c>
      <c r="G35" s="1" t="s">
        <v>54</v>
      </c>
      <c r="H35" s="1" t="s">
        <v>10</v>
      </c>
      <c r="I35" s="1" t="s">
        <v>11</v>
      </c>
      <c r="J35" s="1" t="s">
        <v>55</v>
      </c>
      <c r="K35" s="1" t="s">
        <v>13</v>
      </c>
      <c r="L35" s="1" t="s">
        <v>5</v>
      </c>
      <c r="M35" s="1">
        <v>4</v>
      </c>
      <c r="N35" s="3">
        <v>210</v>
      </c>
      <c r="O35" s="3">
        <f t="shared" si="0"/>
        <v>840</v>
      </c>
    </row>
    <row r="36" spans="1:15" x14ac:dyDescent="0.25">
      <c r="A36" s="1" t="s">
        <v>200</v>
      </c>
      <c r="B36" s="1" t="s">
        <v>0</v>
      </c>
      <c r="C36" s="1" t="s">
        <v>188</v>
      </c>
      <c r="D36" s="1">
        <v>2014</v>
      </c>
      <c r="E36" s="1" t="s">
        <v>78</v>
      </c>
      <c r="F36" s="1" t="s">
        <v>16</v>
      </c>
      <c r="G36" s="1" t="s">
        <v>54</v>
      </c>
      <c r="H36" s="1" t="s">
        <v>10</v>
      </c>
      <c r="I36" s="1" t="s">
        <v>11</v>
      </c>
      <c r="J36" s="1" t="s">
        <v>64</v>
      </c>
      <c r="K36" s="1" t="s">
        <v>13</v>
      </c>
      <c r="L36" s="1" t="s">
        <v>5</v>
      </c>
      <c r="M36" s="1">
        <v>1</v>
      </c>
      <c r="N36" s="3">
        <v>210</v>
      </c>
      <c r="O36" s="3">
        <f t="shared" si="0"/>
        <v>210</v>
      </c>
    </row>
    <row r="37" spans="1:15" x14ac:dyDescent="0.25">
      <c r="A37" s="1" t="s">
        <v>201</v>
      </c>
      <c r="B37" s="1" t="s">
        <v>0</v>
      </c>
      <c r="C37" s="1" t="s">
        <v>188</v>
      </c>
      <c r="D37" s="1">
        <v>2014</v>
      </c>
      <c r="E37" s="1" t="s">
        <v>78</v>
      </c>
      <c r="F37" s="1" t="s">
        <v>1</v>
      </c>
      <c r="G37" s="1" t="s">
        <v>54</v>
      </c>
      <c r="H37" s="1" t="s">
        <v>10</v>
      </c>
      <c r="I37" s="1" t="s">
        <v>11</v>
      </c>
      <c r="J37" s="1" t="s">
        <v>55</v>
      </c>
      <c r="K37" s="1" t="s">
        <v>13</v>
      </c>
      <c r="L37" s="1" t="s">
        <v>5</v>
      </c>
      <c r="M37" s="1">
        <v>1</v>
      </c>
      <c r="N37" s="3">
        <v>210</v>
      </c>
      <c r="O37" s="3">
        <f t="shared" si="0"/>
        <v>210</v>
      </c>
    </row>
    <row r="38" spans="1:15" x14ac:dyDescent="0.25">
      <c r="A38" s="1" t="s">
        <v>204</v>
      </c>
      <c r="B38" s="1" t="s">
        <v>0</v>
      </c>
      <c r="C38" s="1" t="s">
        <v>188</v>
      </c>
      <c r="D38" s="1">
        <v>2014</v>
      </c>
      <c r="E38" s="1" t="s">
        <v>78</v>
      </c>
      <c r="F38" s="1" t="s">
        <v>16</v>
      </c>
      <c r="G38" s="1" t="s">
        <v>54</v>
      </c>
      <c r="H38" s="1" t="s">
        <v>10</v>
      </c>
      <c r="I38" s="1" t="s">
        <v>11</v>
      </c>
      <c r="J38" s="1" t="s">
        <v>110</v>
      </c>
      <c r="K38" s="1" t="s">
        <v>13</v>
      </c>
      <c r="L38" s="1" t="s">
        <v>5</v>
      </c>
      <c r="M38" s="1">
        <v>3</v>
      </c>
      <c r="N38" s="3">
        <v>210</v>
      </c>
      <c r="O38" s="3">
        <f t="shared" si="0"/>
        <v>630</v>
      </c>
    </row>
    <row r="39" spans="1:15" x14ac:dyDescent="0.25">
      <c r="A39" s="1" t="s">
        <v>205</v>
      </c>
      <c r="B39" s="1" t="s">
        <v>0</v>
      </c>
      <c r="C39" s="1" t="s">
        <v>188</v>
      </c>
      <c r="D39" s="1">
        <v>2014</v>
      </c>
      <c r="E39" s="1" t="s">
        <v>78</v>
      </c>
      <c r="F39" s="1" t="s">
        <v>16</v>
      </c>
      <c r="G39" s="1" t="s">
        <v>2</v>
      </c>
      <c r="H39" s="1" t="s">
        <v>10</v>
      </c>
      <c r="I39" s="1" t="s">
        <v>11</v>
      </c>
      <c r="J39" s="1" t="s">
        <v>110</v>
      </c>
      <c r="K39" s="1" t="s">
        <v>13</v>
      </c>
      <c r="L39" s="1" t="s">
        <v>5</v>
      </c>
      <c r="M39" s="1">
        <v>3</v>
      </c>
      <c r="N39" s="3">
        <v>225</v>
      </c>
      <c r="O39" s="3">
        <f t="shared" si="0"/>
        <v>675</v>
      </c>
    </row>
    <row r="40" spans="1:15" x14ac:dyDescent="0.25">
      <c r="A40" s="1" t="s">
        <v>207</v>
      </c>
      <c r="B40" s="1" t="s">
        <v>0</v>
      </c>
      <c r="C40" s="1" t="s">
        <v>188</v>
      </c>
      <c r="D40" s="1">
        <v>2014</v>
      </c>
      <c r="E40" s="1" t="s">
        <v>78</v>
      </c>
      <c r="F40" s="1" t="s">
        <v>16</v>
      </c>
      <c r="G40" s="1" t="s">
        <v>54</v>
      </c>
      <c r="H40" s="1" t="s">
        <v>10</v>
      </c>
      <c r="I40" s="1" t="s">
        <v>11</v>
      </c>
      <c r="J40" s="1" t="s">
        <v>206</v>
      </c>
      <c r="K40" s="1" t="s">
        <v>13</v>
      </c>
      <c r="L40" s="1" t="s">
        <v>5</v>
      </c>
      <c r="M40" s="1">
        <v>1</v>
      </c>
      <c r="N40" s="3">
        <v>210</v>
      </c>
      <c r="O40" s="3">
        <f t="shared" si="0"/>
        <v>210</v>
      </c>
    </row>
    <row r="41" spans="1:15" x14ac:dyDescent="0.25">
      <c r="A41" s="1" t="s">
        <v>209</v>
      </c>
      <c r="B41" s="1" t="s">
        <v>0</v>
      </c>
      <c r="C41" s="1" t="s">
        <v>188</v>
      </c>
      <c r="D41" s="1">
        <v>2014</v>
      </c>
      <c r="E41" s="1" t="s">
        <v>78</v>
      </c>
      <c r="F41" s="1" t="s">
        <v>1</v>
      </c>
      <c r="G41" s="1" t="s">
        <v>54</v>
      </c>
      <c r="H41" s="1" t="s">
        <v>10</v>
      </c>
      <c r="I41" s="1" t="s">
        <v>11</v>
      </c>
      <c r="J41" s="1" t="s">
        <v>55</v>
      </c>
      <c r="K41" s="1" t="s">
        <v>13</v>
      </c>
      <c r="L41" s="1" t="s">
        <v>5</v>
      </c>
      <c r="M41" s="1">
        <v>1</v>
      </c>
      <c r="N41" s="3">
        <v>210</v>
      </c>
      <c r="O41" s="3">
        <f t="shared" si="0"/>
        <v>210</v>
      </c>
    </row>
    <row r="42" spans="1:15" x14ac:dyDescent="0.25">
      <c r="A42" s="1" t="s">
        <v>211</v>
      </c>
      <c r="B42" s="1" t="s">
        <v>0</v>
      </c>
      <c r="C42" s="1" t="s">
        <v>188</v>
      </c>
      <c r="D42" s="1">
        <v>2014</v>
      </c>
      <c r="E42" s="1" t="s">
        <v>78</v>
      </c>
      <c r="F42" s="1" t="s">
        <v>16</v>
      </c>
      <c r="G42" s="1" t="s">
        <v>2</v>
      </c>
      <c r="H42" s="1" t="s">
        <v>10</v>
      </c>
      <c r="I42" s="1" t="s">
        <v>11</v>
      </c>
      <c r="J42" s="1" t="s">
        <v>55</v>
      </c>
      <c r="K42" s="1" t="s">
        <v>13</v>
      </c>
      <c r="L42" s="1" t="s">
        <v>5</v>
      </c>
      <c r="M42" s="1">
        <v>2</v>
      </c>
      <c r="N42" s="3">
        <v>225</v>
      </c>
      <c r="O42" s="3">
        <f t="shared" si="0"/>
        <v>450</v>
      </c>
    </row>
    <row r="43" spans="1:15" x14ac:dyDescent="0.25">
      <c r="A43" s="1" t="s">
        <v>213</v>
      </c>
      <c r="B43" s="1" t="s">
        <v>0</v>
      </c>
      <c r="C43" s="1" t="s">
        <v>188</v>
      </c>
      <c r="D43" s="1">
        <v>2014</v>
      </c>
      <c r="E43" s="1" t="s">
        <v>78</v>
      </c>
      <c r="F43" s="1" t="s">
        <v>16</v>
      </c>
      <c r="G43" s="1" t="s">
        <v>2</v>
      </c>
      <c r="H43" s="1" t="s">
        <v>10</v>
      </c>
      <c r="I43" s="1" t="s">
        <v>11</v>
      </c>
      <c r="J43" s="1" t="s">
        <v>55</v>
      </c>
      <c r="K43" s="1" t="s">
        <v>13</v>
      </c>
      <c r="L43" s="1" t="s">
        <v>5</v>
      </c>
      <c r="M43" s="1">
        <v>1</v>
      </c>
      <c r="N43" s="3">
        <v>225</v>
      </c>
      <c r="O43" s="3">
        <f t="shared" si="0"/>
        <v>225</v>
      </c>
    </row>
    <row r="44" spans="1:15" x14ac:dyDescent="0.25">
      <c r="A44" s="1" t="s">
        <v>224</v>
      </c>
      <c r="B44" s="1" t="s">
        <v>0</v>
      </c>
      <c r="C44" s="1" t="s">
        <v>188</v>
      </c>
      <c r="D44" s="1">
        <v>2014</v>
      </c>
      <c r="E44" s="1" t="s">
        <v>78</v>
      </c>
      <c r="F44" s="1" t="s">
        <v>16</v>
      </c>
      <c r="G44" s="1" t="s">
        <v>2</v>
      </c>
      <c r="H44" s="1" t="s">
        <v>10</v>
      </c>
      <c r="I44" s="1" t="s">
        <v>11</v>
      </c>
      <c r="J44" s="1" t="s">
        <v>110</v>
      </c>
      <c r="K44" s="1" t="s">
        <v>4</v>
      </c>
      <c r="L44" s="1" t="s">
        <v>5</v>
      </c>
      <c r="M44" s="1">
        <v>2</v>
      </c>
      <c r="N44" s="3">
        <v>210</v>
      </c>
      <c r="O44" s="3">
        <f t="shared" si="0"/>
        <v>420</v>
      </c>
    </row>
    <row r="45" spans="1:15" x14ac:dyDescent="0.25">
      <c r="A45" s="1" t="s">
        <v>229</v>
      </c>
      <c r="B45" s="1" t="s">
        <v>0</v>
      </c>
      <c r="C45" s="1" t="s">
        <v>188</v>
      </c>
      <c r="D45" s="1">
        <v>2014</v>
      </c>
      <c r="E45" s="1" t="s">
        <v>78</v>
      </c>
      <c r="F45" s="1" t="s">
        <v>16</v>
      </c>
      <c r="G45" s="1" t="s">
        <v>54</v>
      </c>
      <c r="H45" s="1" t="s">
        <v>10</v>
      </c>
      <c r="I45" s="1" t="s">
        <v>11</v>
      </c>
      <c r="J45" s="1" t="s">
        <v>55</v>
      </c>
      <c r="K45" s="1" t="s">
        <v>4</v>
      </c>
      <c r="L45" s="1" t="s">
        <v>5</v>
      </c>
      <c r="M45" s="1">
        <v>1</v>
      </c>
      <c r="N45" s="3">
        <v>210</v>
      </c>
      <c r="O45" s="3">
        <f t="shared" si="0"/>
        <v>210</v>
      </c>
    </row>
    <row r="46" spans="1:15" x14ac:dyDescent="0.25">
      <c r="A46" s="1" t="s">
        <v>230</v>
      </c>
      <c r="B46" s="1" t="s">
        <v>0</v>
      </c>
      <c r="C46" s="1" t="s">
        <v>188</v>
      </c>
      <c r="D46" s="1">
        <v>2014</v>
      </c>
      <c r="E46" s="1" t="s">
        <v>78</v>
      </c>
      <c r="F46" s="1" t="s">
        <v>1</v>
      </c>
      <c r="G46" s="1" t="s">
        <v>2</v>
      </c>
      <c r="H46" s="1" t="s">
        <v>10</v>
      </c>
      <c r="I46" s="1" t="s">
        <v>11</v>
      </c>
      <c r="J46" s="1" t="s">
        <v>55</v>
      </c>
      <c r="K46" s="1" t="s">
        <v>4</v>
      </c>
      <c r="L46" s="1" t="s">
        <v>5</v>
      </c>
      <c r="M46" s="1">
        <v>1</v>
      </c>
      <c r="N46" s="3">
        <v>210</v>
      </c>
      <c r="O46" s="3">
        <f t="shared" si="0"/>
        <v>210</v>
      </c>
    </row>
    <row r="47" spans="1:15" x14ac:dyDescent="0.25">
      <c r="A47" s="1" t="s">
        <v>231</v>
      </c>
      <c r="B47" s="1" t="s">
        <v>0</v>
      </c>
      <c r="C47" s="1" t="s">
        <v>188</v>
      </c>
      <c r="D47" s="1">
        <v>2014</v>
      </c>
      <c r="E47" s="1" t="s">
        <v>78</v>
      </c>
      <c r="F47" s="1" t="s">
        <v>16</v>
      </c>
      <c r="G47" s="1" t="s">
        <v>2</v>
      </c>
      <c r="H47" s="1" t="s">
        <v>10</v>
      </c>
      <c r="I47" s="1" t="s">
        <v>11</v>
      </c>
      <c r="J47" s="1" t="s">
        <v>55</v>
      </c>
      <c r="K47" s="1" t="s">
        <v>4</v>
      </c>
      <c r="L47" s="1" t="s">
        <v>5</v>
      </c>
      <c r="M47" s="1">
        <v>1</v>
      </c>
      <c r="N47" s="3">
        <v>210</v>
      </c>
      <c r="O47" s="3">
        <f t="shared" si="0"/>
        <v>210</v>
      </c>
    </row>
    <row r="48" spans="1:15" x14ac:dyDescent="0.25">
      <c r="A48" s="1" t="s">
        <v>236</v>
      </c>
      <c r="B48" s="1" t="s">
        <v>0</v>
      </c>
      <c r="C48" s="1" t="s">
        <v>188</v>
      </c>
      <c r="D48" s="1">
        <v>2014</v>
      </c>
      <c r="E48" s="1" t="s">
        <v>78</v>
      </c>
      <c r="F48" s="1" t="s">
        <v>16</v>
      </c>
      <c r="G48" s="1" t="s">
        <v>54</v>
      </c>
      <c r="H48" s="1" t="s">
        <v>10</v>
      </c>
      <c r="I48" s="1" t="s">
        <v>11</v>
      </c>
      <c r="J48" s="1" t="s">
        <v>55</v>
      </c>
      <c r="K48" s="1" t="s">
        <v>4</v>
      </c>
      <c r="L48" s="1" t="s">
        <v>5</v>
      </c>
      <c r="M48" s="1">
        <v>1</v>
      </c>
      <c r="N48" s="3">
        <v>200</v>
      </c>
      <c r="O48" s="3">
        <f t="shared" si="0"/>
        <v>200</v>
      </c>
    </row>
    <row r="49" spans="1:15" x14ac:dyDescent="0.25">
      <c r="A49" s="1" t="s">
        <v>237</v>
      </c>
      <c r="B49" s="1" t="s">
        <v>0</v>
      </c>
      <c r="C49" s="1" t="s">
        <v>188</v>
      </c>
      <c r="D49" s="1">
        <v>2014</v>
      </c>
      <c r="E49" s="1" t="s">
        <v>78</v>
      </c>
      <c r="F49" s="1" t="s">
        <v>16</v>
      </c>
      <c r="G49" s="1" t="s">
        <v>54</v>
      </c>
      <c r="H49" s="1" t="s">
        <v>10</v>
      </c>
      <c r="I49" s="1" t="s">
        <v>11</v>
      </c>
      <c r="J49" s="1" t="s">
        <v>55</v>
      </c>
      <c r="K49" s="1" t="s">
        <v>4</v>
      </c>
      <c r="L49" s="1" t="s">
        <v>5</v>
      </c>
      <c r="M49" s="1">
        <v>1</v>
      </c>
      <c r="N49" s="3">
        <v>200</v>
      </c>
      <c r="O49" s="3">
        <f t="shared" si="0"/>
        <v>200</v>
      </c>
    </row>
    <row r="50" spans="1:15" x14ac:dyDescent="0.25">
      <c r="A50" s="1" t="s">
        <v>238</v>
      </c>
      <c r="B50" s="1" t="s">
        <v>0</v>
      </c>
      <c r="C50" s="1" t="s">
        <v>188</v>
      </c>
      <c r="D50" s="1">
        <v>2014</v>
      </c>
      <c r="E50" s="1" t="s">
        <v>78</v>
      </c>
      <c r="F50" s="1" t="s">
        <v>16</v>
      </c>
      <c r="G50" s="1" t="s">
        <v>54</v>
      </c>
      <c r="H50" s="1" t="s">
        <v>10</v>
      </c>
      <c r="I50" s="1" t="s">
        <v>11</v>
      </c>
      <c r="J50" s="1" t="s">
        <v>110</v>
      </c>
      <c r="K50" s="1" t="s">
        <v>4</v>
      </c>
      <c r="L50" s="1" t="s">
        <v>5</v>
      </c>
      <c r="M50" s="1">
        <v>3</v>
      </c>
      <c r="N50" s="3">
        <v>200</v>
      </c>
      <c r="O50" s="3">
        <f t="shared" si="0"/>
        <v>600</v>
      </c>
    </row>
    <row r="51" spans="1:15" x14ac:dyDescent="0.25">
      <c r="A51" s="1" t="s">
        <v>241</v>
      </c>
      <c r="B51" s="1" t="s">
        <v>0</v>
      </c>
      <c r="C51" s="1" t="s">
        <v>188</v>
      </c>
      <c r="D51" s="1">
        <v>2014</v>
      </c>
      <c r="E51" s="1" t="s">
        <v>78</v>
      </c>
      <c r="F51" s="1" t="s">
        <v>16</v>
      </c>
      <c r="G51" s="1" t="s">
        <v>54</v>
      </c>
      <c r="H51" s="1" t="s">
        <v>10</v>
      </c>
      <c r="I51" s="1" t="s">
        <v>11</v>
      </c>
      <c r="J51" s="1" t="s">
        <v>55</v>
      </c>
      <c r="K51" s="1" t="s">
        <v>4</v>
      </c>
      <c r="L51" s="1" t="s">
        <v>5</v>
      </c>
      <c r="M51" s="1">
        <v>4</v>
      </c>
      <c r="N51" s="3">
        <v>200</v>
      </c>
      <c r="O51" s="3">
        <f t="shared" si="0"/>
        <v>800</v>
      </c>
    </row>
    <row r="52" spans="1:15" x14ac:dyDescent="0.25">
      <c r="A52" s="1" t="s">
        <v>242</v>
      </c>
      <c r="B52" s="1" t="s">
        <v>0</v>
      </c>
      <c r="C52" s="1" t="s">
        <v>188</v>
      </c>
      <c r="D52" s="1">
        <v>2014</v>
      </c>
      <c r="E52" s="1" t="s">
        <v>78</v>
      </c>
      <c r="F52" s="1" t="s">
        <v>16</v>
      </c>
      <c r="G52" s="1" t="s">
        <v>54</v>
      </c>
      <c r="H52" s="1" t="s">
        <v>10</v>
      </c>
      <c r="I52" s="1" t="s">
        <v>11</v>
      </c>
      <c r="J52" s="1" t="s">
        <v>55</v>
      </c>
      <c r="K52" s="1" t="s">
        <v>4</v>
      </c>
      <c r="L52" s="1" t="s">
        <v>5</v>
      </c>
      <c r="M52" s="1">
        <v>4</v>
      </c>
      <c r="N52" s="3">
        <v>200</v>
      </c>
      <c r="O52" s="3">
        <f t="shared" si="0"/>
        <v>800</v>
      </c>
    </row>
    <row r="53" spans="1:15" x14ac:dyDescent="0.25">
      <c r="A53" s="1" t="s">
        <v>254</v>
      </c>
      <c r="B53" s="1" t="s">
        <v>0</v>
      </c>
      <c r="C53" s="1" t="s">
        <v>250</v>
      </c>
      <c r="D53" s="1">
        <v>2014</v>
      </c>
      <c r="E53" s="1" t="s">
        <v>78</v>
      </c>
      <c r="F53" s="1" t="s">
        <v>16</v>
      </c>
      <c r="G53" s="1" t="s">
        <v>2</v>
      </c>
      <c r="H53" s="1" t="s">
        <v>10</v>
      </c>
      <c r="I53" s="1" t="s">
        <v>11</v>
      </c>
      <c r="J53" s="1" t="s">
        <v>253</v>
      </c>
      <c r="K53" s="1" t="s">
        <v>4</v>
      </c>
      <c r="L53" s="1" t="s">
        <v>5</v>
      </c>
      <c r="M53" s="1">
        <v>1</v>
      </c>
      <c r="N53" s="3">
        <v>220</v>
      </c>
      <c r="O53" s="3">
        <f t="shared" si="0"/>
        <v>220</v>
      </c>
    </row>
    <row r="54" spans="1:15" x14ac:dyDescent="0.25">
      <c r="A54" s="1" t="s">
        <v>256</v>
      </c>
      <c r="B54" s="1" t="s">
        <v>0</v>
      </c>
      <c r="C54" s="1" t="s">
        <v>250</v>
      </c>
      <c r="D54" s="1">
        <v>2014</v>
      </c>
      <c r="E54" s="1" t="s">
        <v>78</v>
      </c>
      <c r="F54" s="1" t="s">
        <v>16</v>
      </c>
      <c r="G54" s="1" t="s">
        <v>54</v>
      </c>
      <c r="H54" s="1" t="s">
        <v>10</v>
      </c>
      <c r="I54" s="1" t="s">
        <v>11</v>
      </c>
      <c r="J54" s="1" t="s">
        <v>110</v>
      </c>
      <c r="K54" s="1" t="s">
        <v>4</v>
      </c>
      <c r="L54" s="1" t="s">
        <v>244</v>
      </c>
      <c r="M54" s="1">
        <v>2</v>
      </c>
      <c r="N54" s="3">
        <v>200</v>
      </c>
      <c r="O54" s="3">
        <f t="shared" si="0"/>
        <v>400</v>
      </c>
    </row>
    <row r="55" spans="1:15" x14ac:dyDescent="0.25">
      <c r="A55" s="1" t="s">
        <v>257</v>
      </c>
      <c r="B55" s="1" t="s">
        <v>0</v>
      </c>
      <c r="C55" s="1" t="s">
        <v>250</v>
      </c>
      <c r="D55" s="1">
        <v>2014</v>
      </c>
      <c r="E55" s="1" t="s">
        <v>78</v>
      </c>
      <c r="F55" s="1" t="s">
        <v>16</v>
      </c>
      <c r="G55" s="1" t="s">
        <v>54</v>
      </c>
      <c r="H55" s="1" t="s">
        <v>10</v>
      </c>
      <c r="I55" s="1" t="s">
        <v>11</v>
      </c>
      <c r="J55" s="1" t="s">
        <v>110</v>
      </c>
      <c r="K55" s="1" t="s">
        <v>4</v>
      </c>
      <c r="L55" s="1" t="s">
        <v>244</v>
      </c>
      <c r="M55" s="1">
        <v>1</v>
      </c>
      <c r="N55" s="3">
        <v>200</v>
      </c>
      <c r="O55" s="3">
        <f t="shared" si="0"/>
        <v>200</v>
      </c>
    </row>
    <row r="56" spans="1:15" x14ac:dyDescent="0.25">
      <c r="A56" s="1" t="s">
        <v>259</v>
      </c>
      <c r="B56" s="1" t="s">
        <v>0</v>
      </c>
      <c r="C56" s="1" t="s">
        <v>250</v>
      </c>
      <c r="D56" s="1">
        <v>2014</v>
      </c>
      <c r="E56" s="1" t="s">
        <v>78</v>
      </c>
      <c r="F56" s="1" t="s">
        <v>16</v>
      </c>
      <c r="G56" s="1" t="s">
        <v>2</v>
      </c>
      <c r="H56" s="1" t="s">
        <v>10</v>
      </c>
      <c r="I56" s="1" t="s">
        <v>11</v>
      </c>
      <c r="J56" s="1" t="s">
        <v>154</v>
      </c>
      <c r="K56" s="1" t="s">
        <v>4</v>
      </c>
      <c r="L56" s="1" t="s">
        <v>244</v>
      </c>
      <c r="M56" s="1">
        <v>1</v>
      </c>
      <c r="N56" s="3">
        <v>220</v>
      </c>
      <c r="O56" s="3">
        <f t="shared" si="0"/>
        <v>220</v>
      </c>
    </row>
    <row r="57" spans="1:15" x14ac:dyDescent="0.25">
      <c r="A57" s="1" t="s">
        <v>261</v>
      </c>
      <c r="B57" s="1" t="s">
        <v>0</v>
      </c>
      <c r="C57" s="1" t="s">
        <v>250</v>
      </c>
      <c r="D57" s="1">
        <v>2014</v>
      </c>
      <c r="E57" s="1" t="s">
        <v>78</v>
      </c>
      <c r="F57" s="1" t="s">
        <v>16</v>
      </c>
      <c r="G57" s="1" t="s">
        <v>54</v>
      </c>
      <c r="H57" s="1" t="s">
        <v>10</v>
      </c>
      <c r="I57" s="1" t="s">
        <v>11</v>
      </c>
      <c r="J57" s="1" t="s">
        <v>260</v>
      </c>
      <c r="K57" s="1" t="s">
        <v>4</v>
      </c>
      <c r="L57" s="1" t="s">
        <v>244</v>
      </c>
      <c r="M57" s="1">
        <v>3</v>
      </c>
      <c r="N57" s="3">
        <v>200</v>
      </c>
      <c r="O57" s="3">
        <f t="shared" si="0"/>
        <v>600</v>
      </c>
    </row>
    <row r="58" spans="1:15" x14ac:dyDescent="0.25">
      <c r="A58" s="1" t="s">
        <v>371</v>
      </c>
      <c r="B58" s="1" t="s">
        <v>0</v>
      </c>
      <c r="C58" s="1" t="s">
        <v>359</v>
      </c>
      <c r="D58" s="1">
        <v>2014</v>
      </c>
      <c r="E58" s="1" t="s">
        <v>370</v>
      </c>
      <c r="F58" s="1" t="s">
        <v>1</v>
      </c>
      <c r="G58" s="1" t="s">
        <v>2</v>
      </c>
      <c r="H58" s="1" t="s">
        <v>10</v>
      </c>
      <c r="I58" s="1" t="s">
        <v>11</v>
      </c>
      <c r="J58" s="1" t="s">
        <v>365</v>
      </c>
      <c r="K58" s="1" t="s">
        <v>13</v>
      </c>
      <c r="L58" s="1" t="s">
        <v>5</v>
      </c>
      <c r="M58" s="1">
        <v>1</v>
      </c>
      <c r="N58" s="3">
        <v>270</v>
      </c>
      <c r="O58" s="3">
        <f t="shared" si="0"/>
        <v>270</v>
      </c>
    </row>
    <row r="59" spans="1:15" x14ac:dyDescent="0.25">
      <c r="A59" s="1" t="s">
        <v>366</v>
      </c>
      <c r="B59" s="1" t="s">
        <v>0</v>
      </c>
      <c r="C59" s="1" t="s">
        <v>359</v>
      </c>
      <c r="D59" s="1">
        <v>2014</v>
      </c>
      <c r="E59" s="1" t="s">
        <v>364</v>
      </c>
      <c r="F59" s="1" t="s">
        <v>1</v>
      </c>
      <c r="G59" s="1" t="s">
        <v>54</v>
      </c>
      <c r="H59" s="1" t="s">
        <v>10</v>
      </c>
      <c r="I59" s="1" t="s">
        <v>11</v>
      </c>
      <c r="J59" s="1" t="s">
        <v>365</v>
      </c>
      <c r="K59" s="1" t="s">
        <v>13</v>
      </c>
      <c r="L59" s="1" t="s">
        <v>5</v>
      </c>
      <c r="M59" s="1">
        <v>1</v>
      </c>
      <c r="N59" s="3">
        <v>270</v>
      </c>
      <c r="O59" s="3">
        <f t="shared" si="0"/>
        <v>270</v>
      </c>
    </row>
    <row r="60" spans="1:15" x14ac:dyDescent="0.25">
      <c r="A60" s="1" t="s">
        <v>369</v>
      </c>
      <c r="B60" s="1" t="s">
        <v>0</v>
      </c>
      <c r="C60" s="1" t="s">
        <v>359</v>
      </c>
      <c r="D60" s="1">
        <v>2014</v>
      </c>
      <c r="E60" s="1" t="s">
        <v>364</v>
      </c>
      <c r="F60" s="1" t="s">
        <v>1</v>
      </c>
      <c r="G60" s="1" t="s">
        <v>54</v>
      </c>
      <c r="H60" s="1" t="s">
        <v>10</v>
      </c>
      <c r="I60" s="1" t="s">
        <v>11</v>
      </c>
      <c r="J60" s="1" t="s">
        <v>362</v>
      </c>
      <c r="K60" s="1" t="s">
        <v>13</v>
      </c>
      <c r="L60" s="1" t="s">
        <v>5</v>
      </c>
      <c r="M60" s="1">
        <v>1</v>
      </c>
      <c r="N60" s="3">
        <v>270</v>
      </c>
      <c r="O60" s="3">
        <f t="shared" si="0"/>
        <v>270</v>
      </c>
    </row>
    <row r="61" spans="1:15" x14ac:dyDescent="0.25">
      <c r="A61" s="1" t="s">
        <v>374</v>
      </c>
      <c r="B61" s="1" t="s">
        <v>0</v>
      </c>
      <c r="C61" s="1" t="s">
        <v>359</v>
      </c>
      <c r="D61" s="1">
        <v>2014</v>
      </c>
      <c r="E61" s="1" t="s">
        <v>364</v>
      </c>
      <c r="F61" s="1" t="s">
        <v>1</v>
      </c>
      <c r="G61" s="1" t="s">
        <v>2</v>
      </c>
      <c r="H61" s="1" t="s">
        <v>10</v>
      </c>
      <c r="I61" s="1" t="s">
        <v>11</v>
      </c>
      <c r="J61" s="1" t="s">
        <v>365</v>
      </c>
      <c r="K61" s="1" t="s">
        <v>13</v>
      </c>
      <c r="L61" s="1" t="s">
        <v>5</v>
      </c>
      <c r="M61" s="1">
        <v>1</v>
      </c>
      <c r="N61" s="3">
        <v>290</v>
      </c>
      <c r="O61" s="3">
        <f t="shared" si="0"/>
        <v>290</v>
      </c>
    </row>
    <row r="62" spans="1:15" x14ac:dyDescent="0.25">
      <c r="A62" s="1" t="s">
        <v>380</v>
      </c>
      <c r="B62" s="1" t="s">
        <v>0</v>
      </c>
      <c r="C62" s="1" t="s">
        <v>359</v>
      </c>
      <c r="D62" s="1">
        <v>2014</v>
      </c>
      <c r="E62" s="1" t="s">
        <v>364</v>
      </c>
      <c r="F62" s="1" t="s">
        <v>1</v>
      </c>
      <c r="G62" s="1" t="s">
        <v>2</v>
      </c>
      <c r="H62" s="1" t="s">
        <v>10</v>
      </c>
      <c r="I62" s="1" t="s">
        <v>11</v>
      </c>
      <c r="J62" s="1" t="s">
        <v>110</v>
      </c>
      <c r="K62" s="1" t="s">
        <v>13</v>
      </c>
      <c r="L62" s="1" t="s">
        <v>5</v>
      </c>
      <c r="M62" s="1">
        <v>1</v>
      </c>
      <c r="N62" s="3">
        <v>290</v>
      </c>
      <c r="O62" s="3">
        <f t="shared" si="0"/>
        <v>290</v>
      </c>
    </row>
    <row r="63" spans="1:15" x14ac:dyDescent="0.25">
      <c r="A63" s="1" t="s">
        <v>383</v>
      </c>
      <c r="B63" s="1" t="s">
        <v>0</v>
      </c>
      <c r="C63" s="1" t="s">
        <v>359</v>
      </c>
      <c r="D63" s="1">
        <v>2014</v>
      </c>
      <c r="E63" s="1" t="s">
        <v>364</v>
      </c>
      <c r="F63" s="1" t="s">
        <v>1</v>
      </c>
      <c r="G63" s="1" t="s">
        <v>2</v>
      </c>
      <c r="H63" s="1" t="s">
        <v>10</v>
      </c>
      <c r="I63" s="1" t="s">
        <v>11</v>
      </c>
      <c r="J63" s="1" t="s">
        <v>365</v>
      </c>
      <c r="K63" s="1" t="s">
        <v>4</v>
      </c>
      <c r="L63" s="1" t="s">
        <v>5</v>
      </c>
      <c r="M63" s="1">
        <v>1</v>
      </c>
      <c r="N63" s="3">
        <v>280</v>
      </c>
      <c r="O63" s="3">
        <f t="shared" si="0"/>
        <v>280</v>
      </c>
    </row>
    <row r="64" spans="1:15" x14ac:dyDescent="0.25">
      <c r="A64" t="s">
        <v>385</v>
      </c>
      <c r="B64" t="s">
        <v>0</v>
      </c>
      <c r="C64" t="s">
        <v>359</v>
      </c>
      <c r="D64">
        <v>2014</v>
      </c>
      <c r="E64" t="s">
        <v>364</v>
      </c>
      <c r="F64" t="s">
        <v>1</v>
      </c>
      <c r="G64" t="s">
        <v>54</v>
      </c>
      <c r="H64" t="s">
        <v>10</v>
      </c>
      <c r="I64" t="s">
        <v>11</v>
      </c>
      <c r="J64" t="s">
        <v>365</v>
      </c>
      <c r="K64" t="s">
        <v>4</v>
      </c>
      <c r="L64" t="s">
        <v>5</v>
      </c>
      <c r="M64">
        <v>2</v>
      </c>
      <c r="N64" s="5">
        <v>260</v>
      </c>
      <c r="O64" s="5">
        <f t="shared" si="0"/>
        <v>520</v>
      </c>
    </row>
    <row r="65" spans="1:15" x14ac:dyDescent="0.25">
      <c r="A65" t="s">
        <v>386</v>
      </c>
      <c r="B65" t="s">
        <v>0</v>
      </c>
      <c r="C65" t="s">
        <v>359</v>
      </c>
      <c r="D65">
        <v>2014</v>
      </c>
      <c r="E65" t="s">
        <v>364</v>
      </c>
      <c r="F65" t="s">
        <v>1</v>
      </c>
      <c r="G65" t="s">
        <v>2</v>
      </c>
      <c r="H65" t="s">
        <v>10</v>
      </c>
      <c r="I65" t="s">
        <v>11</v>
      </c>
      <c r="J65" t="s">
        <v>365</v>
      </c>
      <c r="K65" t="s">
        <v>4</v>
      </c>
      <c r="L65" t="s">
        <v>5</v>
      </c>
      <c r="M65">
        <v>1</v>
      </c>
      <c r="N65" s="5">
        <v>280</v>
      </c>
      <c r="O65" s="5">
        <f t="shared" si="0"/>
        <v>280</v>
      </c>
    </row>
    <row r="66" spans="1:15" x14ac:dyDescent="0.25">
      <c r="A66" t="s">
        <v>387</v>
      </c>
      <c r="B66" t="s">
        <v>0</v>
      </c>
      <c r="C66" t="s">
        <v>359</v>
      </c>
      <c r="D66">
        <v>2014</v>
      </c>
      <c r="E66" t="s">
        <v>364</v>
      </c>
      <c r="F66" t="s">
        <v>1</v>
      </c>
      <c r="G66" t="s">
        <v>54</v>
      </c>
      <c r="H66" t="s">
        <v>10</v>
      </c>
      <c r="I66" t="s">
        <v>11</v>
      </c>
      <c r="J66" t="s">
        <v>110</v>
      </c>
      <c r="K66" t="s">
        <v>4</v>
      </c>
      <c r="L66" t="s">
        <v>5</v>
      </c>
      <c r="M66">
        <v>5</v>
      </c>
      <c r="N66" s="5">
        <v>260</v>
      </c>
      <c r="O66" s="5">
        <f t="shared" si="0"/>
        <v>1300</v>
      </c>
    </row>
    <row r="67" spans="1:15" x14ac:dyDescent="0.25">
      <c r="A67" t="s">
        <v>391</v>
      </c>
      <c r="B67" t="s">
        <v>0</v>
      </c>
      <c r="C67" t="s">
        <v>359</v>
      </c>
      <c r="D67">
        <v>2014</v>
      </c>
      <c r="E67" t="s">
        <v>364</v>
      </c>
      <c r="F67" t="s">
        <v>1</v>
      </c>
      <c r="G67" t="s">
        <v>2</v>
      </c>
      <c r="H67" t="s">
        <v>29</v>
      </c>
      <c r="I67" t="s">
        <v>11</v>
      </c>
      <c r="J67" t="s">
        <v>365</v>
      </c>
      <c r="K67" t="s">
        <v>4</v>
      </c>
      <c r="L67" t="s">
        <v>5</v>
      </c>
      <c r="M67">
        <v>1</v>
      </c>
      <c r="N67" s="5">
        <v>280</v>
      </c>
      <c r="O67" s="5">
        <f t="shared" ref="O67:O79" si="1">SUM(M67*N67)</f>
        <v>280</v>
      </c>
    </row>
    <row r="68" spans="1:15" x14ac:dyDescent="0.25">
      <c r="A68" t="s">
        <v>392</v>
      </c>
      <c r="B68" t="s">
        <v>0</v>
      </c>
      <c r="C68" t="s">
        <v>359</v>
      </c>
      <c r="D68">
        <v>2014</v>
      </c>
      <c r="E68" t="s">
        <v>364</v>
      </c>
      <c r="F68" t="s">
        <v>1</v>
      </c>
      <c r="G68" t="s">
        <v>54</v>
      </c>
      <c r="H68" t="s">
        <v>10</v>
      </c>
      <c r="I68" t="s">
        <v>11</v>
      </c>
      <c r="J68" t="s">
        <v>362</v>
      </c>
      <c r="K68" t="s">
        <v>4</v>
      </c>
      <c r="L68" t="s">
        <v>5</v>
      </c>
      <c r="M68">
        <v>2</v>
      </c>
      <c r="N68" s="5">
        <v>260</v>
      </c>
      <c r="O68" s="5">
        <f t="shared" si="1"/>
        <v>520</v>
      </c>
    </row>
    <row r="69" spans="1:15" x14ac:dyDescent="0.25">
      <c r="A69" t="s">
        <v>398</v>
      </c>
      <c r="B69" t="s">
        <v>0</v>
      </c>
      <c r="C69" t="s">
        <v>359</v>
      </c>
      <c r="D69">
        <v>2014</v>
      </c>
      <c r="E69" t="s">
        <v>364</v>
      </c>
      <c r="F69" t="s">
        <v>1</v>
      </c>
      <c r="G69" t="s">
        <v>2</v>
      </c>
      <c r="H69" t="s">
        <v>10</v>
      </c>
      <c r="I69" t="s">
        <v>11</v>
      </c>
      <c r="J69" t="s">
        <v>362</v>
      </c>
      <c r="K69" t="s">
        <v>4</v>
      </c>
      <c r="L69" t="s">
        <v>5</v>
      </c>
      <c r="M69">
        <v>1</v>
      </c>
      <c r="N69" s="5">
        <v>280</v>
      </c>
      <c r="O69" s="5">
        <f t="shared" si="1"/>
        <v>280</v>
      </c>
    </row>
    <row r="70" spans="1:15" x14ac:dyDescent="0.25">
      <c r="A70" t="s">
        <v>400</v>
      </c>
      <c r="B70" t="s">
        <v>0</v>
      </c>
      <c r="C70" t="s">
        <v>359</v>
      </c>
      <c r="D70">
        <v>2014</v>
      </c>
      <c r="E70" t="s">
        <v>364</v>
      </c>
      <c r="F70" t="s">
        <v>1</v>
      </c>
      <c r="G70" t="s">
        <v>54</v>
      </c>
      <c r="H70" t="s">
        <v>29</v>
      </c>
      <c r="I70" t="s">
        <v>11</v>
      </c>
      <c r="J70" t="s">
        <v>365</v>
      </c>
      <c r="K70" t="s">
        <v>4</v>
      </c>
      <c r="L70" t="s">
        <v>5</v>
      </c>
      <c r="M70">
        <v>1</v>
      </c>
      <c r="N70" s="5">
        <v>260</v>
      </c>
      <c r="O70" s="5">
        <f t="shared" si="1"/>
        <v>260</v>
      </c>
    </row>
    <row r="71" spans="1:15" x14ac:dyDescent="0.25">
      <c r="A71" t="s">
        <v>402</v>
      </c>
      <c r="B71" t="s">
        <v>0</v>
      </c>
      <c r="C71" t="s">
        <v>359</v>
      </c>
      <c r="D71">
        <v>2014</v>
      </c>
      <c r="E71" t="s">
        <v>364</v>
      </c>
      <c r="F71" t="s">
        <v>1</v>
      </c>
      <c r="G71" t="s">
        <v>51</v>
      </c>
      <c r="H71" t="s">
        <v>10</v>
      </c>
      <c r="I71" t="s">
        <v>11</v>
      </c>
      <c r="J71" t="s">
        <v>110</v>
      </c>
      <c r="K71" t="s">
        <v>4</v>
      </c>
      <c r="L71" t="s">
        <v>5</v>
      </c>
      <c r="M71">
        <v>1</v>
      </c>
      <c r="N71" s="5">
        <v>280</v>
      </c>
      <c r="O71" s="5">
        <f t="shared" si="1"/>
        <v>280</v>
      </c>
    </row>
    <row r="72" spans="1:15" x14ac:dyDescent="0.25">
      <c r="A72" t="s">
        <v>403</v>
      </c>
      <c r="B72" t="s">
        <v>0</v>
      </c>
      <c r="C72" t="s">
        <v>359</v>
      </c>
      <c r="D72">
        <v>2014</v>
      </c>
      <c r="E72" t="s">
        <v>364</v>
      </c>
      <c r="F72" t="s">
        <v>1</v>
      </c>
      <c r="G72" t="s">
        <v>54</v>
      </c>
      <c r="H72" t="s">
        <v>10</v>
      </c>
      <c r="I72" t="s">
        <v>11</v>
      </c>
      <c r="J72" t="s">
        <v>365</v>
      </c>
      <c r="K72" t="s">
        <v>4</v>
      </c>
      <c r="L72" t="s">
        <v>5</v>
      </c>
      <c r="M72">
        <v>2</v>
      </c>
      <c r="N72" s="5">
        <v>260</v>
      </c>
      <c r="O72" s="5">
        <f t="shared" si="1"/>
        <v>520</v>
      </c>
    </row>
    <row r="73" spans="1:15" x14ac:dyDescent="0.25">
      <c r="A73" t="s">
        <v>407</v>
      </c>
      <c r="B73" t="s">
        <v>0</v>
      </c>
      <c r="C73" t="s">
        <v>359</v>
      </c>
      <c r="D73">
        <v>2014</v>
      </c>
      <c r="E73" t="s">
        <v>364</v>
      </c>
      <c r="F73" t="s">
        <v>1</v>
      </c>
      <c r="G73" t="s">
        <v>54</v>
      </c>
      <c r="H73" t="s">
        <v>10</v>
      </c>
      <c r="I73" t="s">
        <v>11</v>
      </c>
      <c r="J73" t="s">
        <v>365</v>
      </c>
      <c r="K73" t="s">
        <v>4</v>
      </c>
      <c r="L73" t="s">
        <v>5</v>
      </c>
      <c r="M73">
        <v>1</v>
      </c>
      <c r="N73" s="5">
        <v>260</v>
      </c>
      <c r="O73" s="5">
        <f t="shared" si="1"/>
        <v>260</v>
      </c>
    </row>
    <row r="74" spans="1:15" x14ac:dyDescent="0.25">
      <c r="A74" t="s">
        <v>408</v>
      </c>
      <c r="B74" t="s">
        <v>0</v>
      </c>
      <c r="C74" t="s">
        <v>359</v>
      </c>
      <c r="D74">
        <v>2014</v>
      </c>
      <c r="E74" t="s">
        <v>364</v>
      </c>
      <c r="F74" t="s">
        <v>1</v>
      </c>
      <c r="G74" t="s">
        <v>2</v>
      </c>
      <c r="H74" t="s">
        <v>10</v>
      </c>
      <c r="I74" t="s">
        <v>11</v>
      </c>
      <c r="J74" t="s">
        <v>365</v>
      </c>
      <c r="K74" t="s">
        <v>4</v>
      </c>
      <c r="L74" t="s">
        <v>5</v>
      </c>
      <c r="M74">
        <v>1</v>
      </c>
      <c r="N74" s="5">
        <v>280</v>
      </c>
      <c r="O74" s="5">
        <f t="shared" si="1"/>
        <v>280</v>
      </c>
    </row>
    <row r="75" spans="1:15" x14ac:dyDescent="0.25">
      <c r="A75" t="s">
        <v>409</v>
      </c>
      <c r="B75" t="s">
        <v>0</v>
      </c>
      <c r="C75" t="s">
        <v>359</v>
      </c>
      <c r="D75">
        <v>2014</v>
      </c>
      <c r="E75" t="s">
        <v>364</v>
      </c>
      <c r="F75" t="s">
        <v>1</v>
      </c>
      <c r="G75" t="s">
        <v>25</v>
      </c>
      <c r="H75" t="s">
        <v>10</v>
      </c>
      <c r="I75" t="s">
        <v>11</v>
      </c>
      <c r="J75" t="s">
        <v>110</v>
      </c>
      <c r="K75" t="s">
        <v>4</v>
      </c>
      <c r="L75" t="s">
        <v>5</v>
      </c>
      <c r="M75">
        <v>1</v>
      </c>
      <c r="N75" s="5">
        <v>260</v>
      </c>
      <c r="O75" s="5">
        <f t="shared" si="1"/>
        <v>260</v>
      </c>
    </row>
    <row r="76" spans="1:15" x14ac:dyDescent="0.25">
      <c r="A76" t="s">
        <v>379</v>
      </c>
      <c r="B76" t="s">
        <v>0</v>
      </c>
      <c r="C76" t="s">
        <v>359</v>
      </c>
      <c r="D76">
        <v>2014</v>
      </c>
      <c r="E76" t="s">
        <v>378</v>
      </c>
      <c r="F76" t="s">
        <v>1</v>
      </c>
      <c r="G76" t="s">
        <v>173</v>
      </c>
      <c r="H76" t="s">
        <v>29</v>
      </c>
      <c r="I76" t="s">
        <v>11</v>
      </c>
      <c r="J76" t="s">
        <v>365</v>
      </c>
      <c r="K76" t="s">
        <v>13</v>
      </c>
      <c r="L76" t="s">
        <v>5</v>
      </c>
      <c r="M76">
        <v>1</v>
      </c>
      <c r="N76" s="5">
        <v>365</v>
      </c>
      <c r="O76" s="5">
        <f t="shared" si="1"/>
        <v>365</v>
      </c>
    </row>
    <row r="77" spans="1:15" x14ac:dyDescent="0.25">
      <c r="A77" t="s">
        <v>381</v>
      </c>
      <c r="B77" t="s">
        <v>0</v>
      </c>
      <c r="C77" t="s">
        <v>359</v>
      </c>
      <c r="D77">
        <v>2014</v>
      </c>
      <c r="E77" t="s">
        <v>378</v>
      </c>
      <c r="F77" t="s">
        <v>1</v>
      </c>
      <c r="G77" t="s">
        <v>173</v>
      </c>
      <c r="H77" t="s">
        <v>10</v>
      </c>
      <c r="I77" t="s">
        <v>11</v>
      </c>
      <c r="J77" t="s">
        <v>365</v>
      </c>
      <c r="K77" t="s">
        <v>13</v>
      </c>
      <c r="L77" t="s">
        <v>167</v>
      </c>
      <c r="M77">
        <v>1</v>
      </c>
      <c r="N77" s="5">
        <v>365</v>
      </c>
      <c r="O77" s="5">
        <f t="shared" si="1"/>
        <v>365</v>
      </c>
    </row>
    <row r="78" spans="1:15" x14ac:dyDescent="0.25">
      <c r="A78" t="s">
        <v>404</v>
      </c>
      <c r="B78" t="s">
        <v>0</v>
      </c>
      <c r="C78" t="s">
        <v>359</v>
      </c>
      <c r="D78">
        <v>2014</v>
      </c>
      <c r="E78" t="s">
        <v>378</v>
      </c>
      <c r="F78" t="s">
        <v>1</v>
      </c>
      <c r="G78" t="s">
        <v>173</v>
      </c>
      <c r="H78" t="s">
        <v>10</v>
      </c>
      <c r="I78" t="s">
        <v>11</v>
      </c>
      <c r="J78" t="s">
        <v>365</v>
      </c>
      <c r="K78" t="s">
        <v>4</v>
      </c>
      <c r="L78" t="s">
        <v>5</v>
      </c>
      <c r="M78">
        <v>2</v>
      </c>
      <c r="N78" s="5">
        <v>365</v>
      </c>
      <c r="O78" s="5">
        <f t="shared" si="1"/>
        <v>730</v>
      </c>
    </row>
    <row r="79" spans="1:15" x14ac:dyDescent="0.25">
      <c r="A79" t="s">
        <v>405</v>
      </c>
      <c r="B79" t="s">
        <v>0</v>
      </c>
      <c r="C79" t="s">
        <v>359</v>
      </c>
      <c r="D79">
        <v>2014</v>
      </c>
      <c r="E79" t="s">
        <v>378</v>
      </c>
      <c r="F79" t="s">
        <v>1</v>
      </c>
      <c r="G79" t="s">
        <v>173</v>
      </c>
      <c r="H79" t="s">
        <v>10</v>
      </c>
      <c r="I79" t="s">
        <v>11</v>
      </c>
      <c r="J79" t="s">
        <v>365</v>
      </c>
      <c r="K79" t="s">
        <v>4</v>
      </c>
      <c r="L79" t="s">
        <v>5</v>
      </c>
      <c r="M79">
        <v>1</v>
      </c>
      <c r="N79" s="5">
        <v>365</v>
      </c>
      <c r="O79" s="5">
        <f t="shared" si="1"/>
        <v>365</v>
      </c>
    </row>
    <row r="80" spans="1:15" x14ac:dyDescent="0.25">
      <c r="M80" s="12">
        <f>SUM(M2:M79)</f>
        <v>128</v>
      </c>
      <c r="O80" s="11">
        <f>SUM(O2:O79)</f>
        <v>29055</v>
      </c>
    </row>
    <row r="83" spans="14:15" x14ac:dyDescent="0.25">
      <c r="N83" s="10" t="s">
        <v>692</v>
      </c>
      <c r="O83" s="10">
        <v>136</v>
      </c>
    </row>
    <row r="84" spans="14:15" x14ac:dyDescent="0.25">
      <c r="N84" s="10" t="s">
        <v>693</v>
      </c>
      <c r="O84" s="10">
        <f>O83*M80</f>
        <v>17408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41C23-86A7-47AB-AEA8-6CB6D3B725C3}">
  <dimension ref="A1:O83"/>
  <sheetViews>
    <sheetView topLeftCell="A55" workbookViewId="0">
      <selection activeCell="E10" sqref="E10"/>
    </sheetView>
  </sheetViews>
  <sheetFormatPr defaultRowHeight="15" x14ac:dyDescent="0.25"/>
  <cols>
    <col min="1" max="1" width="12.140625" bestFit="1" customWidth="1"/>
    <col min="2" max="2" width="6.42578125" bestFit="1" customWidth="1"/>
    <col min="3" max="3" width="33" bestFit="1" customWidth="1"/>
    <col min="4" max="4" width="5.28515625" bestFit="1" customWidth="1"/>
    <col min="5" max="5" width="35.140625" bestFit="1" customWidth="1"/>
    <col min="6" max="6" width="8" bestFit="1" customWidth="1"/>
    <col min="7" max="7" width="7.7109375" bestFit="1" customWidth="1"/>
    <col min="8" max="8" width="11" bestFit="1" customWidth="1"/>
    <col min="9" max="9" width="6.85546875" bestFit="1" customWidth="1"/>
    <col min="10" max="10" width="52.28515625" bestFit="1" customWidth="1"/>
    <col min="11" max="11" width="6.28515625" bestFit="1" customWidth="1"/>
    <col min="12" max="12" width="16.28515625" bestFit="1" customWidth="1"/>
    <col min="13" max="13" width="4.140625" bestFit="1" customWidth="1"/>
    <col min="14" max="14" width="19" style="5" bestFit="1" customWidth="1"/>
    <col min="15" max="15" width="11.5703125" style="5" bestFit="1" customWidth="1"/>
  </cols>
  <sheetData>
    <row r="1" spans="1:15" x14ac:dyDescent="0.25">
      <c r="A1" s="9">
        <v>2013</v>
      </c>
      <c r="B1" s="9" t="s">
        <v>677</v>
      </c>
      <c r="C1" s="9" t="s">
        <v>678</v>
      </c>
      <c r="D1" s="9" t="s">
        <v>690</v>
      </c>
      <c r="E1" s="9" t="s">
        <v>679</v>
      </c>
      <c r="F1" s="9" t="s">
        <v>680</v>
      </c>
      <c r="G1" s="9" t="s">
        <v>681</v>
      </c>
      <c r="H1" s="9" t="s">
        <v>682</v>
      </c>
      <c r="I1" s="9" t="s">
        <v>683</v>
      </c>
      <c r="J1" s="9" t="s">
        <v>684</v>
      </c>
      <c r="K1" s="9" t="s">
        <v>685</v>
      </c>
      <c r="L1" s="9" t="s">
        <v>686</v>
      </c>
      <c r="M1" s="9" t="s">
        <v>687</v>
      </c>
      <c r="N1" s="8" t="s">
        <v>688</v>
      </c>
      <c r="O1" s="8" t="s">
        <v>691</v>
      </c>
    </row>
    <row r="2" spans="1:15" x14ac:dyDescent="0.25">
      <c r="A2" s="1" t="s">
        <v>181</v>
      </c>
      <c r="B2" s="1" t="s">
        <v>0</v>
      </c>
      <c r="C2" s="1" t="s">
        <v>146</v>
      </c>
      <c r="D2" s="1">
        <v>2013</v>
      </c>
      <c r="E2" s="1" t="s">
        <v>180</v>
      </c>
      <c r="F2" s="1" t="s">
        <v>16</v>
      </c>
      <c r="G2" s="1" t="s">
        <v>54</v>
      </c>
      <c r="H2" s="1" t="s">
        <v>83</v>
      </c>
      <c r="I2" s="1" t="s">
        <v>11</v>
      </c>
      <c r="J2" s="1" t="s">
        <v>55</v>
      </c>
      <c r="K2" s="1" t="s">
        <v>4</v>
      </c>
      <c r="L2" s="1" t="s">
        <v>5</v>
      </c>
      <c r="M2" s="1">
        <v>1</v>
      </c>
      <c r="N2" s="3">
        <v>200</v>
      </c>
      <c r="O2" s="3">
        <f>SUM(M2*N2)</f>
        <v>200</v>
      </c>
    </row>
    <row r="3" spans="1:15" x14ac:dyDescent="0.25">
      <c r="A3" s="1" t="s">
        <v>199</v>
      </c>
      <c r="B3" s="1" t="s">
        <v>0</v>
      </c>
      <c r="C3" s="1" t="s">
        <v>188</v>
      </c>
      <c r="D3" s="1">
        <v>2013</v>
      </c>
      <c r="E3" s="1" t="s">
        <v>180</v>
      </c>
      <c r="F3" s="1" t="s">
        <v>16</v>
      </c>
      <c r="G3" s="1" t="s">
        <v>54</v>
      </c>
      <c r="H3" s="1" t="s">
        <v>10</v>
      </c>
      <c r="I3" s="1" t="s">
        <v>11</v>
      </c>
      <c r="J3" s="1" t="s">
        <v>55</v>
      </c>
      <c r="K3" s="1" t="s">
        <v>13</v>
      </c>
      <c r="L3" s="1" t="s">
        <v>5</v>
      </c>
      <c r="M3" s="1">
        <v>1</v>
      </c>
      <c r="N3" s="3">
        <v>200</v>
      </c>
      <c r="O3" s="3">
        <f t="shared" ref="O3:O66" si="0">SUM(M3*N3)</f>
        <v>200</v>
      </c>
    </row>
    <row r="4" spans="1:15" x14ac:dyDescent="0.25">
      <c r="A4" s="1" t="s">
        <v>239</v>
      </c>
      <c r="B4" s="1" t="s">
        <v>0</v>
      </c>
      <c r="C4" s="1" t="s">
        <v>188</v>
      </c>
      <c r="D4" s="1">
        <v>2013</v>
      </c>
      <c r="E4" s="1" t="s">
        <v>180</v>
      </c>
      <c r="F4" s="1" t="s">
        <v>16</v>
      </c>
      <c r="G4" s="1" t="s">
        <v>2</v>
      </c>
      <c r="H4" s="1" t="s">
        <v>10</v>
      </c>
      <c r="I4" s="1" t="s">
        <v>11</v>
      </c>
      <c r="J4" s="1" t="s">
        <v>55</v>
      </c>
      <c r="K4" s="1" t="s">
        <v>4</v>
      </c>
      <c r="L4" s="1" t="s">
        <v>5</v>
      </c>
      <c r="M4" s="1">
        <v>1</v>
      </c>
      <c r="N4" s="3">
        <v>200</v>
      </c>
      <c r="O4" s="3">
        <f t="shared" si="0"/>
        <v>200</v>
      </c>
    </row>
    <row r="5" spans="1:15" x14ac:dyDescent="0.25">
      <c r="A5" s="1" t="s">
        <v>84</v>
      </c>
      <c r="B5" s="1" t="s">
        <v>0</v>
      </c>
      <c r="C5" s="1" t="s">
        <v>77</v>
      </c>
      <c r="D5" s="1">
        <v>2013</v>
      </c>
      <c r="E5" s="1" t="s">
        <v>82</v>
      </c>
      <c r="F5" s="1" t="s">
        <v>16</v>
      </c>
      <c r="G5" s="1" t="s">
        <v>2</v>
      </c>
      <c r="H5" s="1" t="s">
        <v>83</v>
      </c>
      <c r="I5" s="1" t="s">
        <v>11</v>
      </c>
      <c r="J5" s="1" t="s">
        <v>55</v>
      </c>
      <c r="K5" s="1" t="s">
        <v>13</v>
      </c>
      <c r="L5" s="1" t="s">
        <v>5</v>
      </c>
      <c r="M5" s="1">
        <v>1</v>
      </c>
      <c r="N5" s="3">
        <v>240</v>
      </c>
      <c r="O5" s="3">
        <f t="shared" si="0"/>
        <v>240</v>
      </c>
    </row>
    <row r="6" spans="1:15" x14ac:dyDescent="0.25">
      <c r="A6" s="1" t="s">
        <v>85</v>
      </c>
      <c r="B6" s="1" t="s">
        <v>0</v>
      </c>
      <c r="C6" s="1" t="s">
        <v>77</v>
      </c>
      <c r="D6" s="1">
        <v>2013</v>
      </c>
      <c r="E6" s="1" t="s">
        <v>82</v>
      </c>
      <c r="F6" s="1" t="s">
        <v>16</v>
      </c>
      <c r="G6" s="1" t="s">
        <v>54</v>
      </c>
      <c r="H6" s="1" t="s">
        <v>83</v>
      </c>
      <c r="I6" s="1" t="s">
        <v>11</v>
      </c>
      <c r="J6" s="1" t="s">
        <v>55</v>
      </c>
      <c r="K6" s="1" t="s">
        <v>13</v>
      </c>
      <c r="L6" s="1" t="s">
        <v>5</v>
      </c>
      <c r="M6" s="1">
        <v>1</v>
      </c>
      <c r="N6" s="3">
        <v>240</v>
      </c>
      <c r="O6" s="3">
        <f t="shared" si="0"/>
        <v>240</v>
      </c>
    </row>
    <row r="7" spans="1:15" x14ac:dyDescent="0.25">
      <c r="A7" s="1" t="s">
        <v>90</v>
      </c>
      <c r="B7" s="1" t="s">
        <v>0</v>
      </c>
      <c r="C7" s="1" t="s">
        <v>86</v>
      </c>
      <c r="D7" s="1">
        <v>2013</v>
      </c>
      <c r="E7" s="1" t="s">
        <v>82</v>
      </c>
      <c r="F7" s="1" t="s">
        <v>16</v>
      </c>
      <c r="G7" s="1" t="s">
        <v>54</v>
      </c>
      <c r="H7" s="1" t="s">
        <v>10</v>
      </c>
      <c r="I7" s="1" t="s">
        <v>11</v>
      </c>
      <c r="J7" s="1" t="s">
        <v>55</v>
      </c>
      <c r="K7" s="1" t="s">
        <v>4</v>
      </c>
      <c r="L7" s="1" t="s">
        <v>5</v>
      </c>
      <c r="M7" s="1">
        <v>1</v>
      </c>
      <c r="N7" s="3">
        <v>220</v>
      </c>
      <c r="O7" s="3">
        <f t="shared" si="0"/>
        <v>220</v>
      </c>
    </row>
    <row r="8" spans="1:15" x14ac:dyDescent="0.25">
      <c r="A8" s="1" t="s">
        <v>149</v>
      </c>
      <c r="B8" s="1" t="s">
        <v>0</v>
      </c>
      <c r="C8" s="1" t="s">
        <v>146</v>
      </c>
      <c r="D8" s="1">
        <v>2013</v>
      </c>
      <c r="E8" s="1" t="s">
        <v>82</v>
      </c>
      <c r="F8" s="1" t="s">
        <v>16</v>
      </c>
      <c r="G8" s="1" t="s">
        <v>54</v>
      </c>
      <c r="H8" s="1" t="s">
        <v>83</v>
      </c>
      <c r="I8" s="1" t="s">
        <v>11</v>
      </c>
      <c r="J8" s="1" t="s">
        <v>148</v>
      </c>
      <c r="K8" s="1" t="s">
        <v>79</v>
      </c>
      <c r="L8" s="1" t="s">
        <v>5</v>
      </c>
      <c r="M8" s="1">
        <v>1</v>
      </c>
      <c r="N8" s="3">
        <v>220</v>
      </c>
      <c r="O8" s="3">
        <f t="shared" si="0"/>
        <v>220</v>
      </c>
    </row>
    <row r="9" spans="1:15" x14ac:dyDescent="0.25">
      <c r="A9" s="1" t="s">
        <v>151</v>
      </c>
      <c r="B9" s="1" t="s">
        <v>0</v>
      </c>
      <c r="C9" s="1" t="s">
        <v>146</v>
      </c>
      <c r="D9" s="1">
        <v>2013</v>
      </c>
      <c r="E9" s="1" t="s">
        <v>82</v>
      </c>
      <c r="F9" s="1" t="s">
        <v>16</v>
      </c>
      <c r="G9" s="1" t="s">
        <v>54</v>
      </c>
      <c r="H9" s="1" t="s">
        <v>83</v>
      </c>
      <c r="I9" s="1" t="s">
        <v>11</v>
      </c>
      <c r="J9" s="1" t="s">
        <v>55</v>
      </c>
      <c r="K9" s="1" t="s">
        <v>79</v>
      </c>
      <c r="L9" s="1" t="s">
        <v>5</v>
      </c>
      <c r="M9" s="1">
        <v>1</v>
      </c>
      <c r="N9" s="3">
        <v>220</v>
      </c>
      <c r="O9" s="3">
        <f t="shared" si="0"/>
        <v>220</v>
      </c>
    </row>
    <row r="10" spans="1:15" x14ac:dyDescent="0.25">
      <c r="A10" s="1" t="s">
        <v>152</v>
      </c>
      <c r="B10" s="1" t="s">
        <v>0</v>
      </c>
      <c r="C10" s="1" t="s">
        <v>146</v>
      </c>
      <c r="D10" s="1">
        <v>2013</v>
      </c>
      <c r="E10" s="1" t="s">
        <v>82</v>
      </c>
      <c r="F10" s="1" t="s">
        <v>16</v>
      </c>
      <c r="G10" s="1" t="s">
        <v>2</v>
      </c>
      <c r="H10" s="1" t="s">
        <v>83</v>
      </c>
      <c r="I10" s="1" t="s">
        <v>11</v>
      </c>
      <c r="J10" s="1" t="s">
        <v>55</v>
      </c>
      <c r="K10" s="1" t="s">
        <v>13</v>
      </c>
      <c r="L10" s="1" t="s">
        <v>5</v>
      </c>
      <c r="M10" s="1">
        <v>1</v>
      </c>
      <c r="N10" s="3">
        <v>220</v>
      </c>
      <c r="O10" s="3">
        <f t="shared" si="0"/>
        <v>220</v>
      </c>
    </row>
    <row r="11" spans="1:15" x14ac:dyDescent="0.25">
      <c r="A11" s="1" t="s">
        <v>155</v>
      </c>
      <c r="B11" s="1" t="s">
        <v>0</v>
      </c>
      <c r="C11" s="1" t="s">
        <v>146</v>
      </c>
      <c r="D11" s="1">
        <v>2013</v>
      </c>
      <c r="E11" s="1" t="s">
        <v>82</v>
      </c>
      <c r="F11" s="1" t="s">
        <v>16</v>
      </c>
      <c r="G11" s="1" t="s">
        <v>54</v>
      </c>
      <c r="H11" s="1" t="s">
        <v>83</v>
      </c>
      <c r="I11" s="1" t="s">
        <v>11</v>
      </c>
      <c r="J11" s="1" t="s">
        <v>154</v>
      </c>
      <c r="K11" s="1" t="s">
        <v>13</v>
      </c>
      <c r="L11" s="1" t="s">
        <v>5</v>
      </c>
      <c r="M11" s="1">
        <v>1</v>
      </c>
      <c r="N11" s="3">
        <v>210</v>
      </c>
      <c r="O11" s="3">
        <f t="shared" si="0"/>
        <v>210</v>
      </c>
    </row>
    <row r="12" spans="1:15" x14ac:dyDescent="0.25">
      <c r="A12" s="1" t="s">
        <v>157</v>
      </c>
      <c r="B12" s="1" t="s">
        <v>0</v>
      </c>
      <c r="C12" s="1" t="s">
        <v>146</v>
      </c>
      <c r="D12" s="1">
        <v>2013</v>
      </c>
      <c r="E12" s="1" t="s">
        <v>82</v>
      </c>
      <c r="F12" s="1" t="s">
        <v>16</v>
      </c>
      <c r="G12" s="1" t="s">
        <v>54</v>
      </c>
      <c r="H12" s="1" t="s">
        <v>83</v>
      </c>
      <c r="I12" s="1" t="s">
        <v>11</v>
      </c>
      <c r="J12" s="1" t="s">
        <v>55</v>
      </c>
      <c r="K12" s="1" t="s">
        <v>13</v>
      </c>
      <c r="L12" s="1" t="s">
        <v>5</v>
      </c>
      <c r="M12" s="1">
        <v>2</v>
      </c>
      <c r="N12" s="3">
        <v>210</v>
      </c>
      <c r="O12" s="3">
        <f t="shared" si="0"/>
        <v>420</v>
      </c>
    </row>
    <row r="13" spans="1:15" x14ac:dyDescent="0.25">
      <c r="A13" s="1" t="s">
        <v>163</v>
      </c>
      <c r="B13" s="1" t="s">
        <v>0</v>
      </c>
      <c r="C13" s="1" t="s">
        <v>146</v>
      </c>
      <c r="D13" s="1">
        <v>2013</v>
      </c>
      <c r="E13" s="1" t="s">
        <v>82</v>
      </c>
      <c r="F13" s="1" t="s">
        <v>16</v>
      </c>
      <c r="G13" s="1" t="s">
        <v>54</v>
      </c>
      <c r="H13" s="1" t="s">
        <v>83</v>
      </c>
      <c r="I13" s="1" t="s">
        <v>11</v>
      </c>
      <c r="J13" s="1" t="s">
        <v>110</v>
      </c>
      <c r="K13" s="1" t="s">
        <v>13</v>
      </c>
      <c r="L13" s="1" t="s">
        <v>5</v>
      </c>
      <c r="M13" s="1">
        <v>1</v>
      </c>
      <c r="N13" s="3">
        <v>210</v>
      </c>
      <c r="O13" s="3">
        <f t="shared" si="0"/>
        <v>210</v>
      </c>
    </row>
    <row r="14" spans="1:15" x14ac:dyDescent="0.25">
      <c r="A14" s="1" t="s">
        <v>165</v>
      </c>
      <c r="B14" s="1" t="s">
        <v>0</v>
      </c>
      <c r="C14" s="1" t="s">
        <v>146</v>
      </c>
      <c r="D14" s="1">
        <v>2013</v>
      </c>
      <c r="E14" s="1" t="s">
        <v>82</v>
      </c>
      <c r="F14" s="1" t="s">
        <v>16</v>
      </c>
      <c r="G14" s="1" t="s">
        <v>2</v>
      </c>
      <c r="H14" s="1" t="s">
        <v>83</v>
      </c>
      <c r="I14" s="1" t="s">
        <v>11</v>
      </c>
      <c r="J14" s="1" t="s">
        <v>55</v>
      </c>
      <c r="K14" s="1" t="s">
        <v>13</v>
      </c>
      <c r="L14" s="1" t="s">
        <v>5</v>
      </c>
      <c r="M14" s="1">
        <v>1</v>
      </c>
      <c r="N14" s="3">
        <v>220</v>
      </c>
      <c r="O14" s="3">
        <f t="shared" si="0"/>
        <v>220</v>
      </c>
    </row>
    <row r="15" spans="1:15" x14ac:dyDescent="0.25">
      <c r="A15" s="1" t="s">
        <v>168</v>
      </c>
      <c r="B15" s="1" t="s">
        <v>0</v>
      </c>
      <c r="C15" s="1" t="s">
        <v>146</v>
      </c>
      <c r="D15" s="1">
        <v>2013</v>
      </c>
      <c r="E15" s="1" t="s">
        <v>82</v>
      </c>
      <c r="F15" s="1" t="s">
        <v>16</v>
      </c>
      <c r="G15" s="1" t="s">
        <v>54</v>
      </c>
      <c r="H15" s="1" t="s">
        <v>83</v>
      </c>
      <c r="I15" s="1" t="s">
        <v>11</v>
      </c>
      <c r="J15" s="1" t="s">
        <v>55</v>
      </c>
      <c r="K15" s="1" t="s">
        <v>13</v>
      </c>
      <c r="L15" s="1" t="s">
        <v>167</v>
      </c>
      <c r="M15" s="1">
        <v>1</v>
      </c>
      <c r="N15" s="3">
        <v>210</v>
      </c>
      <c r="O15" s="3">
        <f t="shared" si="0"/>
        <v>210</v>
      </c>
    </row>
    <row r="16" spans="1:15" x14ac:dyDescent="0.25">
      <c r="A16" s="1" t="s">
        <v>171</v>
      </c>
      <c r="B16" s="1" t="s">
        <v>0</v>
      </c>
      <c r="C16" s="1" t="s">
        <v>146</v>
      </c>
      <c r="D16" s="1">
        <v>2013</v>
      </c>
      <c r="E16" s="1" t="s">
        <v>82</v>
      </c>
      <c r="F16" s="1" t="s">
        <v>16</v>
      </c>
      <c r="G16" s="1" t="s">
        <v>54</v>
      </c>
      <c r="H16" s="1" t="s">
        <v>83</v>
      </c>
      <c r="I16" s="1" t="s">
        <v>11</v>
      </c>
      <c r="J16" s="1" t="s">
        <v>55</v>
      </c>
      <c r="K16" s="1" t="s">
        <v>4</v>
      </c>
      <c r="L16" s="1" t="s">
        <v>5</v>
      </c>
      <c r="M16" s="1">
        <v>1</v>
      </c>
      <c r="N16" s="3">
        <v>200</v>
      </c>
      <c r="O16" s="3">
        <f t="shared" si="0"/>
        <v>200</v>
      </c>
    </row>
    <row r="17" spans="1:15" x14ac:dyDescent="0.25">
      <c r="A17" s="1" t="s">
        <v>175</v>
      </c>
      <c r="B17" s="1" t="s">
        <v>0</v>
      </c>
      <c r="C17" s="1" t="s">
        <v>146</v>
      </c>
      <c r="D17" s="1">
        <v>2013</v>
      </c>
      <c r="E17" s="1" t="s">
        <v>82</v>
      </c>
      <c r="F17" s="1" t="s">
        <v>16</v>
      </c>
      <c r="G17" s="1" t="s">
        <v>2</v>
      </c>
      <c r="H17" s="1" t="s">
        <v>83</v>
      </c>
      <c r="I17" s="1" t="s">
        <v>11</v>
      </c>
      <c r="J17" s="1" t="s">
        <v>55</v>
      </c>
      <c r="K17" s="1" t="s">
        <v>4</v>
      </c>
      <c r="L17" s="1" t="s">
        <v>5</v>
      </c>
      <c r="M17" s="1">
        <v>1</v>
      </c>
      <c r="N17" s="3">
        <v>210</v>
      </c>
      <c r="O17" s="3">
        <f t="shared" si="0"/>
        <v>210</v>
      </c>
    </row>
    <row r="18" spans="1:15" x14ac:dyDescent="0.25">
      <c r="A18" s="1" t="s">
        <v>176</v>
      </c>
      <c r="B18" s="1" t="s">
        <v>0</v>
      </c>
      <c r="C18" s="1" t="s">
        <v>146</v>
      </c>
      <c r="D18" s="1">
        <v>2013</v>
      </c>
      <c r="E18" s="1" t="s">
        <v>82</v>
      </c>
      <c r="F18" s="1" t="s">
        <v>16</v>
      </c>
      <c r="G18" s="1" t="s">
        <v>54</v>
      </c>
      <c r="H18" s="1" t="s">
        <v>83</v>
      </c>
      <c r="I18" s="1" t="s">
        <v>11</v>
      </c>
      <c r="J18" s="1" t="s">
        <v>55</v>
      </c>
      <c r="K18" s="1" t="s">
        <v>4</v>
      </c>
      <c r="L18" s="1" t="s">
        <v>5</v>
      </c>
      <c r="M18" s="1">
        <v>1</v>
      </c>
      <c r="N18" s="3">
        <v>200</v>
      </c>
      <c r="O18" s="3">
        <f t="shared" si="0"/>
        <v>200</v>
      </c>
    </row>
    <row r="19" spans="1:15" x14ac:dyDescent="0.25">
      <c r="A19" s="1" t="s">
        <v>177</v>
      </c>
      <c r="B19" s="1" t="s">
        <v>0</v>
      </c>
      <c r="C19" s="1" t="s">
        <v>146</v>
      </c>
      <c r="D19" s="1">
        <v>2013</v>
      </c>
      <c r="E19" s="1" t="s">
        <v>82</v>
      </c>
      <c r="F19" s="1" t="s">
        <v>16</v>
      </c>
      <c r="G19" s="1" t="s">
        <v>2</v>
      </c>
      <c r="H19" s="1" t="s">
        <v>83</v>
      </c>
      <c r="I19" s="1" t="s">
        <v>11</v>
      </c>
      <c r="J19" s="1" t="s">
        <v>55</v>
      </c>
      <c r="K19" s="1" t="s">
        <v>4</v>
      </c>
      <c r="L19" s="1" t="s">
        <v>5</v>
      </c>
      <c r="M19" s="1">
        <v>1</v>
      </c>
      <c r="N19" s="3">
        <v>210</v>
      </c>
      <c r="O19" s="3">
        <f t="shared" si="0"/>
        <v>210</v>
      </c>
    </row>
    <row r="20" spans="1:15" x14ac:dyDescent="0.25">
      <c r="A20" s="1" t="s">
        <v>189</v>
      </c>
      <c r="B20" s="1" t="s">
        <v>0</v>
      </c>
      <c r="C20" s="1" t="s">
        <v>188</v>
      </c>
      <c r="D20" s="1">
        <v>2013</v>
      </c>
      <c r="E20" s="1" t="s">
        <v>82</v>
      </c>
      <c r="F20" s="1" t="s">
        <v>16</v>
      </c>
      <c r="G20" s="1" t="s">
        <v>54</v>
      </c>
      <c r="H20" s="1" t="s">
        <v>10</v>
      </c>
      <c r="I20" s="1" t="s">
        <v>11</v>
      </c>
      <c r="J20" s="1" t="s">
        <v>55</v>
      </c>
      <c r="K20" s="1" t="s">
        <v>79</v>
      </c>
      <c r="L20" s="1" t="s">
        <v>5</v>
      </c>
      <c r="M20" s="1">
        <v>1</v>
      </c>
      <c r="N20" s="3">
        <v>220</v>
      </c>
      <c r="O20" s="3">
        <f t="shared" si="0"/>
        <v>220</v>
      </c>
    </row>
    <row r="21" spans="1:15" x14ac:dyDescent="0.25">
      <c r="A21" s="1" t="s">
        <v>195</v>
      </c>
      <c r="B21" s="1" t="s">
        <v>0</v>
      </c>
      <c r="C21" s="1" t="s">
        <v>188</v>
      </c>
      <c r="D21" s="1">
        <v>2013</v>
      </c>
      <c r="E21" s="1" t="s">
        <v>82</v>
      </c>
      <c r="F21" s="1" t="s">
        <v>16</v>
      </c>
      <c r="G21" s="1" t="s">
        <v>54</v>
      </c>
      <c r="H21" s="1" t="s">
        <v>10</v>
      </c>
      <c r="I21" s="1" t="s">
        <v>11</v>
      </c>
      <c r="J21" s="1" t="s">
        <v>110</v>
      </c>
      <c r="K21" s="1" t="s">
        <v>79</v>
      </c>
      <c r="L21" s="1" t="s">
        <v>5</v>
      </c>
      <c r="M21" s="1">
        <v>1</v>
      </c>
      <c r="N21" s="3">
        <v>220</v>
      </c>
      <c r="O21" s="3">
        <f t="shared" si="0"/>
        <v>220</v>
      </c>
    </row>
    <row r="22" spans="1:15" x14ac:dyDescent="0.25">
      <c r="A22" s="1" t="s">
        <v>198</v>
      </c>
      <c r="B22" s="1" t="s">
        <v>0</v>
      </c>
      <c r="C22" s="1" t="s">
        <v>188</v>
      </c>
      <c r="D22" s="1">
        <v>2013</v>
      </c>
      <c r="E22" s="1" t="s">
        <v>82</v>
      </c>
      <c r="F22" s="1" t="s">
        <v>16</v>
      </c>
      <c r="G22" s="1" t="s">
        <v>2</v>
      </c>
      <c r="H22" s="1" t="s">
        <v>10</v>
      </c>
      <c r="I22" s="1" t="s">
        <v>11</v>
      </c>
      <c r="J22" s="1" t="s">
        <v>110</v>
      </c>
      <c r="K22" s="1" t="s">
        <v>13</v>
      </c>
      <c r="L22" s="1" t="s">
        <v>5</v>
      </c>
      <c r="M22" s="1">
        <v>1</v>
      </c>
      <c r="N22" s="3">
        <v>220</v>
      </c>
      <c r="O22" s="3">
        <f t="shared" si="0"/>
        <v>220</v>
      </c>
    </row>
    <row r="23" spans="1:15" x14ac:dyDescent="0.25">
      <c r="A23" s="1" t="s">
        <v>202</v>
      </c>
      <c r="B23" s="1" t="s">
        <v>0</v>
      </c>
      <c r="C23" s="1" t="s">
        <v>188</v>
      </c>
      <c r="D23" s="1">
        <v>2013</v>
      </c>
      <c r="E23" s="1" t="s">
        <v>82</v>
      </c>
      <c r="F23" s="1" t="s">
        <v>16</v>
      </c>
      <c r="G23" s="1" t="s">
        <v>54</v>
      </c>
      <c r="H23" s="1" t="s">
        <v>10</v>
      </c>
      <c r="I23" s="1" t="s">
        <v>11</v>
      </c>
      <c r="J23" s="1" t="s">
        <v>55</v>
      </c>
      <c r="K23" s="1" t="s">
        <v>13</v>
      </c>
      <c r="L23" s="1" t="s">
        <v>5</v>
      </c>
      <c r="M23" s="1">
        <v>1</v>
      </c>
      <c r="N23" s="3">
        <v>220</v>
      </c>
      <c r="O23" s="3">
        <f t="shared" si="0"/>
        <v>220</v>
      </c>
    </row>
    <row r="24" spans="1:15" x14ac:dyDescent="0.25">
      <c r="A24" s="1" t="s">
        <v>208</v>
      </c>
      <c r="B24" s="1" t="s">
        <v>0</v>
      </c>
      <c r="C24" s="1" t="s">
        <v>188</v>
      </c>
      <c r="D24" s="1">
        <v>2013</v>
      </c>
      <c r="E24" s="1" t="s">
        <v>82</v>
      </c>
      <c r="F24" s="1" t="s">
        <v>1</v>
      </c>
      <c r="G24" s="1" t="s">
        <v>54</v>
      </c>
      <c r="H24" s="1" t="s">
        <v>10</v>
      </c>
      <c r="I24" s="1" t="s">
        <v>11</v>
      </c>
      <c r="J24" s="1" t="s">
        <v>110</v>
      </c>
      <c r="K24" s="1" t="s">
        <v>13</v>
      </c>
      <c r="L24" s="1" t="s">
        <v>5</v>
      </c>
      <c r="M24" s="1">
        <v>2</v>
      </c>
      <c r="N24" s="3">
        <v>220</v>
      </c>
      <c r="O24" s="3">
        <f t="shared" si="0"/>
        <v>440</v>
      </c>
    </row>
    <row r="25" spans="1:15" x14ac:dyDescent="0.25">
      <c r="A25" s="1" t="s">
        <v>210</v>
      </c>
      <c r="B25" s="1" t="s">
        <v>0</v>
      </c>
      <c r="C25" s="1" t="s">
        <v>188</v>
      </c>
      <c r="D25" s="1">
        <v>2013</v>
      </c>
      <c r="E25" s="1" t="s">
        <v>82</v>
      </c>
      <c r="F25" s="1" t="s">
        <v>16</v>
      </c>
      <c r="G25" s="1" t="s">
        <v>2</v>
      </c>
      <c r="H25" s="1" t="s">
        <v>10</v>
      </c>
      <c r="I25" s="1" t="s">
        <v>11</v>
      </c>
      <c r="J25" s="1" t="s">
        <v>55</v>
      </c>
      <c r="K25" s="1" t="s">
        <v>13</v>
      </c>
      <c r="L25" s="1" t="s">
        <v>5</v>
      </c>
      <c r="M25" s="1">
        <v>1</v>
      </c>
      <c r="N25" s="3">
        <v>220</v>
      </c>
      <c r="O25" s="3">
        <f t="shared" si="0"/>
        <v>220</v>
      </c>
    </row>
    <row r="26" spans="1:15" x14ac:dyDescent="0.25">
      <c r="A26" s="1" t="s">
        <v>212</v>
      </c>
      <c r="B26" s="1" t="s">
        <v>0</v>
      </c>
      <c r="C26" s="1" t="s">
        <v>188</v>
      </c>
      <c r="D26" s="1">
        <v>2013</v>
      </c>
      <c r="E26" s="1" t="s">
        <v>82</v>
      </c>
      <c r="F26" s="1" t="s">
        <v>16</v>
      </c>
      <c r="G26" s="1" t="s">
        <v>54</v>
      </c>
      <c r="H26" s="1" t="s">
        <v>29</v>
      </c>
      <c r="I26" s="1" t="s">
        <v>11</v>
      </c>
      <c r="J26" s="1" t="s">
        <v>110</v>
      </c>
      <c r="K26" s="1" t="s">
        <v>13</v>
      </c>
      <c r="L26" s="1" t="s">
        <v>5</v>
      </c>
      <c r="M26" s="1">
        <v>1</v>
      </c>
      <c r="N26" s="3">
        <v>220</v>
      </c>
      <c r="O26" s="3">
        <f t="shared" si="0"/>
        <v>220</v>
      </c>
    </row>
    <row r="27" spans="1:15" x14ac:dyDescent="0.25">
      <c r="A27" s="1" t="s">
        <v>214</v>
      </c>
      <c r="B27" s="1" t="s">
        <v>0</v>
      </c>
      <c r="C27" s="1" t="s">
        <v>188</v>
      </c>
      <c r="D27" s="1">
        <v>2013</v>
      </c>
      <c r="E27" s="1" t="s">
        <v>82</v>
      </c>
      <c r="F27" s="1" t="s">
        <v>16</v>
      </c>
      <c r="G27" s="1" t="s">
        <v>54</v>
      </c>
      <c r="H27" s="1" t="s">
        <v>10</v>
      </c>
      <c r="I27" s="1" t="s">
        <v>11</v>
      </c>
      <c r="J27" s="1" t="s">
        <v>55</v>
      </c>
      <c r="K27" s="1" t="s">
        <v>13</v>
      </c>
      <c r="L27" s="1" t="s">
        <v>5</v>
      </c>
      <c r="M27" s="1">
        <v>1</v>
      </c>
      <c r="N27" s="3">
        <v>220</v>
      </c>
      <c r="O27" s="3">
        <f t="shared" si="0"/>
        <v>220</v>
      </c>
    </row>
    <row r="28" spans="1:15" x14ac:dyDescent="0.25">
      <c r="A28" s="1" t="s">
        <v>216</v>
      </c>
      <c r="B28" s="1" t="s">
        <v>0</v>
      </c>
      <c r="C28" s="1" t="s">
        <v>188</v>
      </c>
      <c r="D28" s="1">
        <v>2013</v>
      </c>
      <c r="E28" s="1" t="s">
        <v>82</v>
      </c>
      <c r="F28" s="1" t="s">
        <v>16</v>
      </c>
      <c r="G28" s="1" t="s">
        <v>2</v>
      </c>
      <c r="H28" s="1" t="s">
        <v>10</v>
      </c>
      <c r="I28" s="1" t="s">
        <v>11</v>
      </c>
      <c r="J28" s="1" t="s">
        <v>55</v>
      </c>
      <c r="K28" s="1" t="s">
        <v>13</v>
      </c>
      <c r="L28" s="1" t="s">
        <v>5</v>
      </c>
      <c r="M28" s="1">
        <v>2</v>
      </c>
      <c r="N28" s="3">
        <v>220</v>
      </c>
      <c r="O28" s="3">
        <f t="shared" si="0"/>
        <v>440</v>
      </c>
    </row>
    <row r="29" spans="1:15" x14ac:dyDescent="0.25">
      <c r="A29" s="1" t="s">
        <v>218</v>
      </c>
      <c r="B29" s="1" t="s">
        <v>0</v>
      </c>
      <c r="C29" s="1" t="s">
        <v>188</v>
      </c>
      <c r="D29" s="1">
        <v>2013</v>
      </c>
      <c r="E29" s="1" t="s">
        <v>82</v>
      </c>
      <c r="F29" s="1" t="s">
        <v>16</v>
      </c>
      <c r="G29" s="1" t="s">
        <v>54</v>
      </c>
      <c r="H29" s="1" t="s">
        <v>10</v>
      </c>
      <c r="I29" s="1" t="s">
        <v>11</v>
      </c>
      <c r="J29" s="1" t="s">
        <v>110</v>
      </c>
      <c r="K29" s="1" t="s">
        <v>13</v>
      </c>
      <c r="L29" s="1" t="s">
        <v>5</v>
      </c>
      <c r="M29" s="1">
        <v>3</v>
      </c>
      <c r="N29" s="3">
        <v>220</v>
      </c>
      <c r="O29" s="3">
        <f t="shared" si="0"/>
        <v>660</v>
      </c>
    </row>
    <row r="30" spans="1:15" x14ac:dyDescent="0.25">
      <c r="A30" s="1" t="s">
        <v>220</v>
      </c>
      <c r="B30" s="1" t="s">
        <v>0</v>
      </c>
      <c r="C30" s="1" t="s">
        <v>188</v>
      </c>
      <c r="D30" s="1">
        <v>2013</v>
      </c>
      <c r="E30" s="1" t="s">
        <v>82</v>
      </c>
      <c r="F30" s="1" t="s">
        <v>16</v>
      </c>
      <c r="G30" s="1" t="s">
        <v>54</v>
      </c>
      <c r="H30" s="1" t="s">
        <v>10</v>
      </c>
      <c r="I30" s="1" t="s">
        <v>11</v>
      </c>
      <c r="J30" s="1" t="s">
        <v>55</v>
      </c>
      <c r="K30" s="1" t="s">
        <v>13</v>
      </c>
      <c r="L30" s="1" t="s">
        <v>5</v>
      </c>
      <c r="M30" s="1">
        <v>3</v>
      </c>
      <c r="N30" s="3">
        <v>220</v>
      </c>
      <c r="O30" s="3">
        <f t="shared" si="0"/>
        <v>660</v>
      </c>
    </row>
    <row r="31" spans="1:15" x14ac:dyDescent="0.25">
      <c r="A31" s="1" t="s">
        <v>221</v>
      </c>
      <c r="B31" s="1" t="s">
        <v>0</v>
      </c>
      <c r="C31" s="1" t="s">
        <v>188</v>
      </c>
      <c r="D31" s="1">
        <v>2013</v>
      </c>
      <c r="E31" s="1" t="s">
        <v>82</v>
      </c>
      <c r="F31" s="1" t="s">
        <v>16</v>
      </c>
      <c r="G31" s="1" t="s">
        <v>2</v>
      </c>
      <c r="H31" s="1" t="s">
        <v>10</v>
      </c>
      <c r="I31" s="1" t="s">
        <v>11</v>
      </c>
      <c r="J31" s="1" t="s">
        <v>110</v>
      </c>
      <c r="K31" s="1" t="s">
        <v>13</v>
      </c>
      <c r="L31" s="1" t="s">
        <v>5</v>
      </c>
      <c r="M31" s="1">
        <v>3</v>
      </c>
      <c r="N31" s="3">
        <v>220</v>
      </c>
      <c r="O31" s="3">
        <f t="shared" si="0"/>
        <v>660</v>
      </c>
    </row>
    <row r="32" spans="1:15" x14ac:dyDescent="0.25">
      <c r="A32" s="1" t="s">
        <v>223</v>
      </c>
      <c r="B32" s="1" t="s">
        <v>0</v>
      </c>
      <c r="C32" s="1" t="s">
        <v>188</v>
      </c>
      <c r="D32" s="1">
        <v>2013</v>
      </c>
      <c r="E32" s="1" t="s">
        <v>82</v>
      </c>
      <c r="F32" s="1" t="s">
        <v>16</v>
      </c>
      <c r="G32" s="1" t="s">
        <v>2</v>
      </c>
      <c r="H32" s="1" t="s">
        <v>10</v>
      </c>
      <c r="I32" s="1" t="s">
        <v>11</v>
      </c>
      <c r="J32" s="1" t="s">
        <v>55</v>
      </c>
      <c r="K32" s="1" t="s">
        <v>4</v>
      </c>
      <c r="L32" s="1" t="s">
        <v>5</v>
      </c>
      <c r="M32" s="1">
        <v>1</v>
      </c>
      <c r="N32" s="3">
        <v>220</v>
      </c>
      <c r="O32" s="3">
        <f t="shared" si="0"/>
        <v>220</v>
      </c>
    </row>
    <row r="33" spans="1:15" x14ac:dyDescent="0.25">
      <c r="A33" s="1" t="s">
        <v>225</v>
      </c>
      <c r="B33" s="1" t="s">
        <v>0</v>
      </c>
      <c r="C33" s="1" t="s">
        <v>188</v>
      </c>
      <c r="D33" s="1">
        <v>2013</v>
      </c>
      <c r="E33" s="1" t="s">
        <v>82</v>
      </c>
      <c r="F33" s="1" t="s">
        <v>16</v>
      </c>
      <c r="G33" s="1" t="s">
        <v>54</v>
      </c>
      <c r="H33" s="1" t="s">
        <v>10</v>
      </c>
      <c r="I33" s="1" t="s">
        <v>11</v>
      </c>
      <c r="J33" s="1" t="s">
        <v>55</v>
      </c>
      <c r="K33" s="1" t="s">
        <v>4</v>
      </c>
      <c r="L33" s="1" t="s">
        <v>5</v>
      </c>
      <c r="M33" s="1">
        <v>1</v>
      </c>
      <c r="N33" s="3">
        <v>220</v>
      </c>
      <c r="O33" s="3">
        <f t="shared" si="0"/>
        <v>220</v>
      </c>
    </row>
    <row r="34" spans="1:15" x14ac:dyDescent="0.25">
      <c r="A34" s="1" t="s">
        <v>226</v>
      </c>
      <c r="B34" s="1" t="s">
        <v>0</v>
      </c>
      <c r="C34" s="1" t="s">
        <v>188</v>
      </c>
      <c r="D34" s="1">
        <v>2013</v>
      </c>
      <c r="E34" s="1" t="s">
        <v>82</v>
      </c>
      <c r="F34" s="1" t="s">
        <v>1</v>
      </c>
      <c r="G34" s="1" t="s">
        <v>54</v>
      </c>
      <c r="H34" s="1" t="s">
        <v>10</v>
      </c>
      <c r="I34" s="1" t="s">
        <v>11</v>
      </c>
      <c r="J34" s="1" t="s">
        <v>110</v>
      </c>
      <c r="K34" s="1" t="s">
        <v>4</v>
      </c>
      <c r="L34" s="1" t="s">
        <v>5</v>
      </c>
      <c r="M34" s="1">
        <v>1</v>
      </c>
      <c r="N34" s="3">
        <v>220</v>
      </c>
      <c r="O34" s="3">
        <f t="shared" si="0"/>
        <v>220</v>
      </c>
    </row>
    <row r="35" spans="1:15" x14ac:dyDescent="0.25">
      <c r="A35" s="1" t="s">
        <v>227</v>
      </c>
      <c r="B35" s="1" t="s">
        <v>0</v>
      </c>
      <c r="C35" s="1" t="s">
        <v>188</v>
      </c>
      <c r="D35" s="1">
        <v>2013</v>
      </c>
      <c r="E35" s="1" t="s">
        <v>82</v>
      </c>
      <c r="F35" s="1" t="s">
        <v>16</v>
      </c>
      <c r="G35" s="1" t="s">
        <v>54</v>
      </c>
      <c r="H35" s="1" t="s">
        <v>10</v>
      </c>
      <c r="I35" s="1" t="s">
        <v>11</v>
      </c>
      <c r="J35" s="1" t="s">
        <v>110</v>
      </c>
      <c r="K35" s="1" t="s">
        <v>4</v>
      </c>
      <c r="L35" s="1" t="s">
        <v>5</v>
      </c>
      <c r="M35" s="1">
        <v>3</v>
      </c>
      <c r="N35" s="3">
        <v>220</v>
      </c>
      <c r="O35" s="3">
        <f t="shared" si="0"/>
        <v>660</v>
      </c>
    </row>
    <row r="36" spans="1:15" x14ac:dyDescent="0.25">
      <c r="A36" s="1" t="s">
        <v>232</v>
      </c>
      <c r="B36" s="1" t="s">
        <v>0</v>
      </c>
      <c r="C36" s="1" t="s">
        <v>188</v>
      </c>
      <c r="D36" s="1">
        <v>2013</v>
      </c>
      <c r="E36" s="1" t="s">
        <v>82</v>
      </c>
      <c r="F36" s="1" t="s">
        <v>16</v>
      </c>
      <c r="G36" s="1" t="s">
        <v>2</v>
      </c>
      <c r="H36" s="1" t="s">
        <v>10</v>
      </c>
      <c r="I36" s="1" t="s">
        <v>11</v>
      </c>
      <c r="J36" s="1" t="s">
        <v>55</v>
      </c>
      <c r="K36" s="1" t="s">
        <v>4</v>
      </c>
      <c r="L36" s="1" t="s">
        <v>5</v>
      </c>
      <c r="M36" s="1">
        <v>2</v>
      </c>
      <c r="N36" s="3">
        <v>220</v>
      </c>
      <c r="O36" s="3">
        <f t="shared" si="0"/>
        <v>440</v>
      </c>
    </row>
    <row r="37" spans="1:15" x14ac:dyDescent="0.25">
      <c r="A37" s="1" t="s">
        <v>233</v>
      </c>
      <c r="B37" s="1" t="s">
        <v>0</v>
      </c>
      <c r="C37" s="1" t="s">
        <v>188</v>
      </c>
      <c r="D37" s="1">
        <v>2013</v>
      </c>
      <c r="E37" s="1" t="s">
        <v>82</v>
      </c>
      <c r="F37" s="1" t="s">
        <v>16</v>
      </c>
      <c r="G37" s="1" t="s">
        <v>54</v>
      </c>
      <c r="H37" s="1" t="s">
        <v>10</v>
      </c>
      <c r="I37" s="1" t="s">
        <v>11</v>
      </c>
      <c r="J37" s="1" t="s">
        <v>55</v>
      </c>
      <c r="K37" s="1" t="s">
        <v>4</v>
      </c>
      <c r="L37" s="1" t="s">
        <v>5</v>
      </c>
      <c r="M37" s="1">
        <v>1</v>
      </c>
      <c r="N37" s="3">
        <v>220</v>
      </c>
      <c r="O37" s="3">
        <f t="shared" si="0"/>
        <v>220</v>
      </c>
    </row>
    <row r="38" spans="1:15" x14ac:dyDescent="0.25">
      <c r="A38" s="1" t="s">
        <v>235</v>
      </c>
      <c r="B38" s="1" t="s">
        <v>0</v>
      </c>
      <c r="C38" s="1" t="s">
        <v>188</v>
      </c>
      <c r="D38" s="1">
        <v>2013</v>
      </c>
      <c r="E38" s="1" t="s">
        <v>82</v>
      </c>
      <c r="F38" s="1" t="s">
        <v>16</v>
      </c>
      <c r="G38" s="1" t="s">
        <v>54</v>
      </c>
      <c r="H38" s="1" t="s">
        <v>10</v>
      </c>
      <c r="I38" s="1" t="s">
        <v>11</v>
      </c>
      <c r="J38" s="1" t="s">
        <v>55</v>
      </c>
      <c r="K38" s="1" t="s">
        <v>4</v>
      </c>
      <c r="L38" s="1" t="s">
        <v>5</v>
      </c>
      <c r="M38" s="1">
        <v>6</v>
      </c>
      <c r="N38" s="3">
        <v>220</v>
      </c>
      <c r="O38" s="3">
        <f t="shared" si="0"/>
        <v>1320</v>
      </c>
    </row>
    <row r="39" spans="1:15" x14ac:dyDescent="0.25">
      <c r="A39" s="1" t="s">
        <v>240</v>
      </c>
      <c r="B39" s="1" t="s">
        <v>0</v>
      </c>
      <c r="C39" s="1" t="s">
        <v>188</v>
      </c>
      <c r="D39" s="1">
        <v>2013</v>
      </c>
      <c r="E39" s="1" t="s">
        <v>82</v>
      </c>
      <c r="F39" s="1" t="s">
        <v>16</v>
      </c>
      <c r="G39" s="1" t="s">
        <v>54</v>
      </c>
      <c r="H39" s="1" t="s">
        <v>10</v>
      </c>
      <c r="I39" s="1" t="s">
        <v>11</v>
      </c>
      <c r="J39" s="1" t="s">
        <v>55</v>
      </c>
      <c r="K39" s="1" t="s">
        <v>4</v>
      </c>
      <c r="L39" s="1" t="s">
        <v>5</v>
      </c>
      <c r="M39" s="1">
        <v>3</v>
      </c>
      <c r="N39" s="3">
        <v>220</v>
      </c>
      <c r="O39" s="3">
        <f t="shared" si="0"/>
        <v>660</v>
      </c>
    </row>
    <row r="40" spans="1:15" x14ac:dyDescent="0.25">
      <c r="A40" s="1" t="s">
        <v>245</v>
      </c>
      <c r="B40" s="1" t="s">
        <v>0</v>
      </c>
      <c r="C40" s="1" t="s">
        <v>243</v>
      </c>
      <c r="D40" s="1">
        <v>2013</v>
      </c>
      <c r="E40" s="1" t="s">
        <v>82</v>
      </c>
      <c r="F40" s="1" t="s">
        <v>16</v>
      </c>
      <c r="G40" s="1" t="s">
        <v>2</v>
      </c>
      <c r="H40" s="1" t="s">
        <v>10</v>
      </c>
      <c r="I40" s="1" t="s">
        <v>11</v>
      </c>
      <c r="J40" s="1" t="s">
        <v>154</v>
      </c>
      <c r="K40" s="1" t="s">
        <v>79</v>
      </c>
      <c r="L40" s="1" t="s">
        <v>244</v>
      </c>
      <c r="M40" s="1">
        <v>1</v>
      </c>
      <c r="N40" s="3">
        <v>220</v>
      </c>
      <c r="O40" s="3">
        <f t="shared" si="0"/>
        <v>220</v>
      </c>
    </row>
    <row r="41" spans="1:15" x14ac:dyDescent="0.25">
      <c r="A41" s="1" t="s">
        <v>246</v>
      </c>
      <c r="B41" s="1" t="s">
        <v>0</v>
      </c>
      <c r="C41" s="1" t="s">
        <v>243</v>
      </c>
      <c r="D41" s="1">
        <v>2013</v>
      </c>
      <c r="E41" s="1" t="s">
        <v>82</v>
      </c>
      <c r="F41" s="1" t="s">
        <v>16</v>
      </c>
      <c r="G41" s="1" t="s">
        <v>54</v>
      </c>
      <c r="H41" s="1" t="s">
        <v>10</v>
      </c>
      <c r="I41" s="1" t="s">
        <v>11</v>
      </c>
      <c r="J41" s="1" t="s">
        <v>154</v>
      </c>
      <c r="K41" s="1" t="s">
        <v>13</v>
      </c>
      <c r="L41" s="1" t="s">
        <v>244</v>
      </c>
      <c r="M41" s="1">
        <v>1</v>
      </c>
      <c r="N41" s="3">
        <v>220</v>
      </c>
      <c r="O41" s="3">
        <f t="shared" si="0"/>
        <v>220</v>
      </c>
    </row>
    <row r="42" spans="1:15" x14ac:dyDescent="0.25">
      <c r="A42" s="1" t="s">
        <v>247</v>
      </c>
      <c r="B42" s="1" t="s">
        <v>0</v>
      </c>
      <c r="C42" s="1" t="s">
        <v>243</v>
      </c>
      <c r="D42" s="1">
        <v>2013</v>
      </c>
      <c r="E42" s="1" t="s">
        <v>82</v>
      </c>
      <c r="F42" s="1" t="s">
        <v>16</v>
      </c>
      <c r="G42" s="1" t="s">
        <v>54</v>
      </c>
      <c r="H42" s="1" t="s">
        <v>10</v>
      </c>
      <c r="I42" s="1" t="s">
        <v>11</v>
      </c>
      <c r="J42" s="1" t="s">
        <v>154</v>
      </c>
      <c r="K42" s="1" t="s">
        <v>4</v>
      </c>
      <c r="L42" s="1" t="s">
        <v>5</v>
      </c>
      <c r="M42" s="1">
        <v>1</v>
      </c>
      <c r="N42" s="3">
        <v>220</v>
      </c>
      <c r="O42" s="3">
        <f t="shared" si="0"/>
        <v>220</v>
      </c>
    </row>
    <row r="43" spans="1:15" x14ac:dyDescent="0.25">
      <c r="A43" s="1" t="s">
        <v>249</v>
      </c>
      <c r="B43" s="1" t="s">
        <v>0</v>
      </c>
      <c r="C43" s="1" t="s">
        <v>248</v>
      </c>
      <c r="D43" s="1">
        <v>2013</v>
      </c>
      <c r="E43" s="1" t="s">
        <v>82</v>
      </c>
      <c r="F43" s="1" t="s">
        <v>16</v>
      </c>
      <c r="G43" s="1" t="s">
        <v>54</v>
      </c>
      <c r="H43" s="1" t="s">
        <v>10</v>
      </c>
      <c r="I43" s="1" t="s">
        <v>11</v>
      </c>
      <c r="J43" s="1" t="s">
        <v>154</v>
      </c>
      <c r="K43" s="1" t="s">
        <v>4</v>
      </c>
      <c r="L43" s="1" t="s">
        <v>244</v>
      </c>
      <c r="M43" s="1">
        <v>1</v>
      </c>
      <c r="N43" s="3">
        <v>220</v>
      </c>
      <c r="O43" s="3">
        <f t="shared" si="0"/>
        <v>220</v>
      </c>
    </row>
    <row r="44" spans="1:15" x14ac:dyDescent="0.25">
      <c r="A44" s="1" t="s">
        <v>251</v>
      </c>
      <c r="B44" s="1" t="s">
        <v>0</v>
      </c>
      <c r="C44" s="1" t="s">
        <v>250</v>
      </c>
      <c r="D44" s="1">
        <v>2013</v>
      </c>
      <c r="E44" s="1" t="s">
        <v>82</v>
      </c>
      <c r="F44" s="1" t="s">
        <v>16</v>
      </c>
      <c r="G44" s="1" t="s">
        <v>54</v>
      </c>
      <c r="H44" s="1" t="s">
        <v>10</v>
      </c>
      <c r="I44" s="1" t="s">
        <v>11</v>
      </c>
      <c r="J44" s="1" t="s">
        <v>55</v>
      </c>
      <c r="K44" s="1" t="s">
        <v>13</v>
      </c>
      <c r="L44" s="1" t="s">
        <v>244</v>
      </c>
      <c r="M44" s="1">
        <v>1</v>
      </c>
      <c r="N44" s="3">
        <v>220</v>
      </c>
      <c r="O44" s="3">
        <f t="shared" si="0"/>
        <v>220</v>
      </c>
    </row>
    <row r="45" spans="1:15" x14ac:dyDescent="0.25">
      <c r="A45" s="1" t="s">
        <v>252</v>
      </c>
      <c r="B45" s="1" t="s">
        <v>0</v>
      </c>
      <c r="C45" s="1" t="s">
        <v>250</v>
      </c>
      <c r="D45" s="1">
        <v>2013</v>
      </c>
      <c r="E45" s="1" t="s">
        <v>82</v>
      </c>
      <c r="F45" s="1" t="s">
        <v>16</v>
      </c>
      <c r="G45" s="1" t="s">
        <v>54</v>
      </c>
      <c r="H45" s="1" t="s">
        <v>10</v>
      </c>
      <c r="I45" s="1" t="s">
        <v>11</v>
      </c>
      <c r="J45" s="1" t="s">
        <v>110</v>
      </c>
      <c r="K45" s="1" t="s">
        <v>13</v>
      </c>
      <c r="L45" s="1" t="s">
        <v>244</v>
      </c>
      <c r="M45" s="1">
        <v>1</v>
      </c>
      <c r="N45" s="3">
        <v>220</v>
      </c>
      <c r="O45" s="3">
        <f t="shared" si="0"/>
        <v>220</v>
      </c>
    </row>
    <row r="46" spans="1:15" x14ac:dyDescent="0.25">
      <c r="A46" s="1" t="s">
        <v>255</v>
      </c>
      <c r="B46" s="1" t="s">
        <v>0</v>
      </c>
      <c r="C46" s="1" t="s">
        <v>250</v>
      </c>
      <c r="D46" s="1">
        <v>2013</v>
      </c>
      <c r="E46" s="1" t="s">
        <v>82</v>
      </c>
      <c r="F46" s="1" t="s">
        <v>16</v>
      </c>
      <c r="G46" s="1" t="s">
        <v>54</v>
      </c>
      <c r="H46" s="1" t="s">
        <v>10</v>
      </c>
      <c r="I46" s="1" t="s">
        <v>11</v>
      </c>
      <c r="J46" s="1" t="s">
        <v>55</v>
      </c>
      <c r="K46" s="1" t="s">
        <v>4</v>
      </c>
      <c r="L46" s="1" t="s">
        <v>5</v>
      </c>
      <c r="M46" s="1">
        <v>1</v>
      </c>
      <c r="N46" s="3">
        <v>220</v>
      </c>
      <c r="O46" s="3">
        <f t="shared" si="0"/>
        <v>220</v>
      </c>
    </row>
    <row r="47" spans="1:15" x14ac:dyDescent="0.25">
      <c r="A47" s="1" t="s">
        <v>258</v>
      </c>
      <c r="B47" s="1" t="s">
        <v>0</v>
      </c>
      <c r="C47" s="1" t="s">
        <v>250</v>
      </c>
      <c r="D47" s="1">
        <v>2013</v>
      </c>
      <c r="E47" s="1" t="s">
        <v>82</v>
      </c>
      <c r="F47" s="1" t="s">
        <v>1</v>
      </c>
      <c r="G47" s="1" t="s">
        <v>54</v>
      </c>
      <c r="H47" s="1" t="s">
        <v>10</v>
      </c>
      <c r="I47" s="1" t="s">
        <v>11</v>
      </c>
      <c r="J47" s="1" t="s">
        <v>55</v>
      </c>
      <c r="K47" s="1" t="s">
        <v>4</v>
      </c>
      <c r="L47" s="1" t="s">
        <v>244</v>
      </c>
      <c r="M47" s="1">
        <v>1</v>
      </c>
      <c r="N47" s="3">
        <v>245</v>
      </c>
      <c r="O47" s="3">
        <f t="shared" si="0"/>
        <v>245</v>
      </c>
    </row>
    <row r="48" spans="1:15" x14ac:dyDescent="0.25">
      <c r="A48" s="1" t="s">
        <v>262</v>
      </c>
      <c r="B48" s="1" t="s">
        <v>0</v>
      </c>
      <c r="C48" s="1" t="s">
        <v>250</v>
      </c>
      <c r="D48" s="1">
        <v>2013</v>
      </c>
      <c r="E48" s="1" t="s">
        <v>82</v>
      </c>
      <c r="F48" s="1" t="s">
        <v>16</v>
      </c>
      <c r="G48" s="1" t="s">
        <v>54</v>
      </c>
      <c r="H48" s="1" t="s">
        <v>10</v>
      </c>
      <c r="I48" s="1" t="s">
        <v>11</v>
      </c>
      <c r="J48" s="1" t="s">
        <v>55</v>
      </c>
      <c r="K48" s="1" t="s">
        <v>4</v>
      </c>
      <c r="L48" s="1" t="s">
        <v>244</v>
      </c>
      <c r="M48" s="1">
        <v>1</v>
      </c>
      <c r="N48" s="3">
        <v>220</v>
      </c>
      <c r="O48" s="3">
        <f t="shared" si="0"/>
        <v>220</v>
      </c>
    </row>
    <row r="49" spans="1:15" x14ac:dyDescent="0.25">
      <c r="A49" s="1" t="s">
        <v>397</v>
      </c>
      <c r="B49" s="1" t="s">
        <v>0</v>
      </c>
      <c r="C49" s="1" t="s">
        <v>359</v>
      </c>
      <c r="D49" s="1">
        <v>2013</v>
      </c>
      <c r="E49" s="1" t="s">
        <v>396</v>
      </c>
      <c r="F49" s="1" t="s">
        <v>16</v>
      </c>
      <c r="G49" s="1" t="s">
        <v>54</v>
      </c>
      <c r="H49" s="1" t="s">
        <v>10</v>
      </c>
      <c r="I49" s="1" t="s">
        <v>11</v>
      </c>
      <c r="J49" s="1" t="s">
        <v>365</v>
      </c>
      <c r="K49" s="1" t="s">
        <v>4</v>
      </c>
      <c r="L49" s="1" t="s">
        <v>5</v>
      </c>
      <c r="M49" s="1">
        <v>1</v>
      </c>
      <c r="N49" s="3">
        <v>230</v>
      </c>
      <c r="O49" s="3">
        <f t="shared" si="0"/>
        <v>230</v>
      </c>
    </row>
    <row r="50" spans="1:15" x14ac:dyDescent="0.25">
      <c r="A50" s="1" t="s">
        <v>358</v>
      </c>
      <c r="B50" s="1" t="s">
        <v>0</v>
      </c>
      <c r="C50" s="1" t="s">
        <v>356</v>
      </c>
      <c r="D50" s="1">
        <v>2013</v>
      </c>
      <c r="E50" s="1" t="s">
        <v>357</v>
      </c>
      <c r="F50" s="1" t="s">
        <v>1</v>
      </c>
      <c r="G50" s="1" t="s">
        <v>2</v>
      </c>
      <c r="H50" s="1" t="s">
        <v>29</v>
      </c>
      <c r="I50" s="1" t="s">
        <v>11</v>
      </c>
      <c r="J50" s="1" t="s">
        <v>154</v>
      </c>
      <c r="K50" s="1" t="s">
        <v>13</v>
      </c>
      <c r="L50" s="1" t="s">
        <v>5</v>
      </c>
      <c r="M50" s="1">
        <v>1</v>
      </c>
      <c r="N50" s="3">
        <v>260</v>
      </c>
      <c r="O50" s="3">
        <f t="shared" si="0"/>
        <v>260</v>
      </c>
    </row>
    <row r="51" spans="1:15" x14ac:dyDescent="0.25">
      <c r="A51" s="1" t="s">
        <v>360</v>
      </c>
      <c r="B51" s="1" t="s">
        <v>0</v>
      </c>
      <c r="C51" s="1" t="s">
        <v>359</v>
      </c>
      <c r="D51" s="1">
        <v>2013</v>
      </c>
      <c r="E51" s="1" t="s">
        <v>357</v>
      </c>
      <c r="F51" s="1" t="s">
        <v>1</v>
      </c>
      <c r="G51" s="1" t="s">
        <v>2</v>
      </c>
      <c r="H51" s="1" t="s">
        <v>10</v>
      </c>
      <c r="I51" s="1" t="s">
        <v>11</v>
      </c>
      <c r="J51" s="1" t="s">
        <v>110</v>
      </c>
      <c r="K51" s="1" t="s">
        <v>79</v>
      </c>
      <c r="L51" s="1" t="s">
        <v>5</v>
      </c>
      <c r="M51" s="1">
        <v>1</v>
      </c>
      <c r="N51" s="3">
        <v>270</v>
      </c>
      <c r="O51" s="3">
        <f t="shared" si="0"/>
        <v>270</v>
      </c>
    </row>
    <row r="52" spans="1:15" x14ac:dyDescent="0.25">
      <c r="A52" s="1" t="s">
        <v>361</v>
      </c>
      <c r="B52" s="1" t="s">
        <v>0</v>
      </c>
      <c r="C52" s="1" t="s">
        <v>359</v>
      </c>
      <c r="D52" s="1">
        <v>2013</v>
      </c>
      <c r="E52" s="1" t="s">
        <v>357</v>
      </c>
      <c r="F52" s="1" t="s">
        <v>16</v>
      </c>
      <c r="G52" s="1" t="s">
        <v>54</v>
      </c>
      <c r="H52" s="1" t="s">
        <v>10</v>
      </c>
      <c r="I52" s="1" t="s">
        <v>11</v>
      </c>
      <c r="J52" s="1" t="s">
        <v>110</v>
      </c>
      <c r="K52" s="1" t="s">
        <v>79</v>
      </c>
      <c r="L52" s="1" t="s">
        <v>5</v>
      </c>
      <c r="M52" s="1">
        <v>1</v>
      </c>
      <c r="N52" s="3">
        <v>250</v>
      </c>
      <c r="O52" s="3">
        <f t="shared" si="0"/>
        <v>250</v>
      </c>
    </row>
    <row r="53" spans="1:15" x14ac:dyDescent="0.25">
      <c r="A53" s="1" t="s">
        <v>363</v>
      </c>
      <c r="B53" s="1" t="s">
        <v>0</v>
      </c>
      <c r="C53" s="1" t="s">
        <v>359</v>
      </c>
      <c r="D53" s="1">
        <v>2013</v>
      </c>
      <c r="E53" s="1" t="s">
        <v>357</v>
      </c>
      <c r="F53" s="1" t="s">
        <v>16</v>
      </c>
      <c r="G53" s="1" t="s">
        <v>54</v>
      </c>
      <c r="H53" s="1" t="s">
        <v>10</v>
      </c>
      <c r="I53" s="1" t="s">
        <v>11</v>
      </c>
      <c r="J53" s="1" t="s">
        <v>362</v>
      </c>
      <c r="K53" s="1" t="s">
        <v>13</v>
      </c>
      <c r="L53" s="1" t="s">
        <v>5</v>
      </c>
      <c r="M53" s="1">
        <v>3</v>
      </c>
      <c r="N53" s="3">
        <v>240</v>
      </c>
      <c r="O53" s="3">
        <f t="shared" si="0"/>
        <v>720</v>
      </c>
    </row>
    <row r="54" spans="1:15" x14ac:dyDescent="0.25">
      <c r="A54" s="1" t="s">
        <v>367</v>
      </c>
      <c r="B54" s="1" t="s">
        <v>0</v>
      </c>
      <c r="C54" s="1" t="s">
        <v>359</v>
      </c>
      <c r="D54" s="1">
        <v>2013</v>
      </c>
      <c r="E54" s="1" t="s">
        <v>357</v>
      </c>
      <c r="F54" s="1" t="s">
        <v>1</v>
      </c>
      <c r="G54" s="1" t="s">
        <v>2</v>
      </c>
      <c r="H54" s="1" t="s">
        <v>29</v>
      </c>
      <c r="I54" s="1" t="s">
        <v>11</v>
      </c>
      <c r="J54" s="1" t="s">
        <v>365</v>
      </c>
      <c r="K54" s="1" t="s">
        <v>13</v>
      </c>
      <c r="L54" s="1" t="s">
        <v>5</v>
      </c>
      <c r="M54" s="1">
        <v>1</v>
      </c>
      <c r="N54" s="3">
        <v>260</v>
      </c>
      <c r="O54" s="3">
        <f t="shared" si="0"/>
        <v>260</v>
      </c>
    </row>
    <row r="55" spans="1:15" x14ac:dyDescent="0.25">
      <c r="A55" s="1" t="s">
        <v>368</v>
      </c>
      <c r="B55" s="1" t="s">
        <v>0</v>
      </c>
      <c r="C55" s="1" t="s">
        <v>359</v>
      </c>
      <c r="D55" s="1">
        <v>2013</v>
      </c>
      <c r="E55" s="1" t="s">
        <v>357</v>
      </c>
      <c r="F55" s="1" t="s">
        <v>1</v>
      </c>
      <c r="G55" s="1" t="s">
        <v>54</v>
      </c>
      <c r="H55" s="1" t="s">
        <v>10</v>
      </c>
      <c r="I55" s="1" t="s">
        <v>11</v>
      </c>
      <c r="J55" s="1" t="s">
        <v>110</v>
      </c>
      <c r="K55" s="1" t="s">
        <v>13</v>
      </c>
      <c r="L55" s="1" t="s">
        <v>5</v>
      </c>
      <c r="M55" s="1">
        <v>1</v>
      </c>
      <c r="N55" s="3">
        <v>240</v>
      </c>
      <c r="O55" s="3">
        <f t="shared" si="0"/>
        <v>240</v>
      </c>
    </row>
    <row r="56" spans="1:15" x14ac:dyDescent="0.25">
      <c r="A56" s="1" t="s">
        <v>372</v>
      </c>
      <c r="B56" s="1" t="s">
        <v>0</v>
      </c>
      <c r="C56" s="1" t="s">
        <v>359</v>
      </c>
      <c r="D56" s="1">
        <v>2013</v>
      </c>
      <c r="E56" s="1" t="s">
        <v>357</v>
      </c>
      <c r="F56" s="1" t="s">
        <v>16</v>
      </c>
      <c r="G56" s="1" t="s">
        <v>54</v>
      </c>
      <c r="H56" s="1" t="s">
        <v>10</v>
      </c>
      <c r="I56" s="1" t="s">
        <v>11</v>
      </c>
      <c r="J56" s="1" t="s">
        <v>362</v>
      </c>
      <c r="K56" s="1" t="s">
        <v>13</v>
      </c>
      <c r="L56" s="1" t="s">
        <v>5</v>
      </c>
      <c r="M56" s="1">
        <v>1</v>
      </c>
      <c r="N56" s="3">
        <v>240</v>
      </c>
      <c r="O56" s="3">
        <f t="shared" si="0"/>
        <v>240</v>
      </c>
    </row>
    <row r="57" spans="1:15" x14ac:dyDescent="0.25">
      <c r="A57" s="1" t="s">
        <v>373</v>
      </c>
      <c r="B57" s="1" t="s">
        <v>0</v>
      </c>
      <c r="C57" s="1" t="s">
        <v>359</v>
      </c>
      <c r="D57" s="1">
        <v>2013</v>
      </c>
      <c r="E57" s="1" t="s">
        <v>357</v>
      </c>
      <c r="F57" s="1" t="s">
        <v>16</v>
      </c>
      <c r="G57" s="1" t="s">
        <v>54</v>
      </c>
      <c r="H57" s="1" t="s">
        <v>10</v>
      </c>
      <c r="I57" s="1" t="s">
        <v>11</v>
      </c>
      <c r="J57" s="1" t="s">
        <v>365</v>
      </c>
      <c r="K57" s="1" t="s">
        <v>13</v>
      </c>
      <c r="L57" s="1" t="s">
        <v>5</v>
      </c>
      <c r="M57" s="1">
        <v>1</v>
      </c>
      <c r="N57" s="3">
        <v>240</v>
      </c>
      <c r="O57" s="3">
        <f t="shared" si="0"/>
        <v>240</v>
      </c>
    </row>
    <row r="58" spans="1:15" x14ac:dyDescent="0.25">
      <c r="A58" s="1" t="s">
        <v>375</v>
      </c>
      <c r="B58" s="1" t="s">
        <v>0</v>
      </c>
      <c r="C58" s="1" t="s">
        <v>359</v>
      </c>
      <c r="D58" s="1">
        <v>2013</v>
      </c>
      <c r="E58" s="1" t="s">
        <v>357</v>
      </c>
      <c r="F58" s="1" t="s">
        <v>16</v>
      </c>
      <c r="G58" s="1" t="s">
        <v>54</v>
      </c>
      <c r="H58" s="1" t="s">
        <v>10</v>
      </c>
      <c r="I58" s="1" t="s">
        <v>11</v>
      </c>
      <c r="J58" s="1" t="s">
        <v>365</v>
      </c>
      <c r="K58" s="1" t="s">
        <v>13</v>
      </c>
      <c r="L58" s="1" t="s">
        <v>5</v>
      </c>
      <c r="M58" s="1">
        <v>1</v>
      </c>
      <c r="N58" s="3">
        <v>240</v>
      </c>
      <c r="O58" s="3">
        <f t="shared" si="0"/>
        <v>240</v>
      </c>
    </row>
    <row r="59" spans="1:15" x14ac:dyDescent="0.25">
      <c r="A59" s="1" t="s">
        <v>376</v>
      </c>
      <c r="B59" s="1" t="s">
        <v>0</v>
      </c>
      <c r="C59" s="1" t="s">
        <v>359</v>
      </c>
      <c r="D59" s="1">
        <v>2013</v>
      </c>
      <c r="E59" s="1" t="s">
        <v>357</v>
      </c>
      <c r="F59" s="1" t="s">
        <v>16</v>
      </c>
      <c r="G59" s="1" t="s">
        <v>54</v>
      </c>
      <c r="H59" s="1" t="s">
        <v>10</v>
      </c>
      <c r="I59" s="1" t="s">
        <v>11</v>
      </c>
      <c r="J59" s="1" t="s">
        <v>110</v>
      </c>
      <c r="K59" s="1" t="s">
        <v>13</v>
      </c>
      <c r="L59" s="1" t="s">
        <v>5</v>
      </c>
      <c r="M59" s="1">
        <v>1</v>
      </c>
      <c r="N59" s="3">
        <v>240</v>
      </c>
      <c r="O59" s="3">
        <f t="shared" si="0"/>
        <v>240</v>
      </c>
    </row>
    <row r="60" spans="1:15" x14ac:dyDescent="0.25">
      <c r="A60" s="1" t="s">
        <v>377</v>
      </c>
      <c r="B60" s="1" t="s">
        <v>0</v>
      </c>
      <c r="C60" s="1" t="s">
        <v>359</v>
      </c>
      <c r="D60" s="1">
        <v>2013</v>
      </c>
      <c r="E60" s="1" t="s">
        <v>357</v>
      </c>
      <c r="F60" s="1" t="s">
        <v>1</v>
      </c>
      <c r="G60" s="1" t="s">
        <v>2</v>
      </c>
      <c r="H60" s="1" t="s">
        <v>10</v>
      </c>
      <c r="I60" s="1" t="s">
        <v>11</v>
      </c>
      <c r="J60" s="1" t="s">
        <v>362</v>
      </c>
      <c r="K60" s="1" t="s">
        <v>13</v>
      </c>
      <c r="L60" s="1" t="s">
        <v>5</v>
      </c>
      <c r="M60" s="1">
        <v>1</v>
      </c>
      <c r="N60" s="3">
        <v>260</v>
      </c>
      <c r="O60" s="3">
        <f t="shared" si="0"/>
        <v>260</v>
      </c>
    </row>
    <row r="61" spans="1:15" x14ac:dyDescent="0.25">
      <c r="A61" s="1" t="s">
        <v>382</v>
      </c>
      <c r="B61" s="1" t="s">
        <v>0</v>
      </c>
      <c r="C61" s="1" t="s">
        <v>359</v>
      </c>
      <c r="D61" s="1">
        <v>2013</v>
      </c>
      <c r="E61" s="1" t="s">
        <v>357</v>
      </c>
      <c r="F61" s="1" t="s">
        <v>1</v>
      </c>
      <c r="G61" s="1" t="s">
        <v>54</v>
      </c>
      <c r="H61" s="1" t="s">
        <v>10</v>
      </c>
      <c r="I61" s="1" t="s">
        <v>11</v>
      </c>
      <c r="J61" s="1" t="s">
        <v>365</v>
      </c>
      <c r="K61" s="1" t="s">
        <v>4</v>
      </c>
      <c r="L61" s="1" t="s">
        <v>5</v>
      </c>
      <c r="M61" s="1">
        <v>2</v>
      </c>
      <c r="N61" s="3">
        <v>230</v>
      </c>
      <c r="O61" s="3">
        <f t="shared" si="0"/>
        <v>460</v>
      </c>
    </row>
    <row r="62" spans="1:15" x14ac:dyDescent="0.25">
      <c r="A62" s="1" t="s">
        <v>384</v>
      </c>
      <c r="B62" s="1" t="s">
        <v>0</v>
      </c>
      <c r="C62" s="1" t="s">
        <v>359</v>
      </c>
      <c r="D62" s="1">
        <v>2013</v>
      </c>
      <c r="E62" s="1" t="s">
        <v>357</v>
      </c>
      <c r="F62" s="1" t="s">
        <v>16</v>
      </c>
      <c r="G62" s="1" t="s">
        <v>54</v>
      </c>
      <c r="H62" s="1" t="s">
        <v>10</v>
      </c>
      <c r="I62" s="1" t="s">
        <v>11</v>
      </c>
      <c r="J62" s="1" t="s">
        <v>365</v>
      </c>
      <c r="K62" s="1" t="s">
        <v>4</v>
      </c>
      <c r="L62" s="1" t="s">
        <v>5</v>
      </c>
      <c r="M62" s="1">
        <v>1</v>
      </c>
      <c r="N62" s="3">
        <v>230</v>
      </c>
      <c r="O62" s="3">
        <f t="shared" si="0"/>
        <v>230</v>
      </c>
    </row>
    <row r="63" spans="1:15" x14ac:dyDescent="0.25">
      <c r="A63" s="1" t="s">
        <v>388</v>
      </c>
      <c r="B63" s="1" t="s">
        <v>0</v>
      </c>
      <c r="C63" s="1" t="s">
        <v>359</v>
      </c>
      <c r="D63" s="1">
        <v>2013</v>
      </c>
      <c r="E63" s="1" t="s">
        <v>357</v>
      </c>
      <c r="F63" s="1" t="s">
        <v>1</v>
      </c>
      <c r="G63" s="1" t="s">
        <v>54</v>
      </c>
      <c r="H63" s="1" t="s">
        <v>10</v>
      </c>
      <c r="I63" s="1" t="s">
        <v>11</v>
      </c>
      <c r="J63" s="1" t="s">
        <v>110</v>
      </c>
      <c r="K63" s="1" t="s">
        <v>4</v>
      </c>
      <c r="L63" s="1" t="s">
        <v>5</v>
      </c>
      <c r="M63" s="1">
        <v>1</v>
      </c>
      <c r="N63" s="3">
        <v>230</v>
      </c>
      <c r="O63" s="3">
        <f t="shared" si="0"/>
        <v>230</v>
      </c>
    </row>
    <row r="64" spans="1:15" x14ac:dyDescent="0.25">
      <c r="A64" s="1" t="s">
        <v>395</v>
      </c>
      <c r="B64" s="1" t="s">
        <v>0</v>
      </c>
      <c r="C64" s="1" t="s">
        <v>359</v>
      </c>
      <c r="D64" s="1">
        <v>2013</v>
      </c>
      <c r="E64" s="1" t="s">
        <v>357</v>
      </c>
      <c r="F64" s="1" t="s">
        <v>16</v>
      </c>
      <c r="G64" s="1" t="s">
        <v>54</v>
      </c>
      <c r="H64" s="1" t="s">
        <v>10</v>
      </c>
      <c r="I64" s="1" t="s">
        <v>11</v>
      </c>
      <c r="J64" s="1" t="s">
        <v>110</v>
      </c>
      <c r="K64" s="1" t="s">
        <v>4</v>
      </c>
      <c r="L64" s="1" t="s">
        <v>5</v>
      </c>
      <c r="M64" s="1">
        <v>2</v>
      </c>
      <c r="N64" s="3">
        <v>230</v>
      </c>
      <c r="O64" s="3">
        <f t="shared" si="0"/>
        <v>460</v>
      </c>
    </row>
    <row r="65" spans="1:15" x14ac:dyDescent="0.25">
      <c r="A65" s="1" t="s">
        <v>399</v>
      </c>
      <c r="B65" s="1" t="s">
        <v>0</v>
      </c>
      <c r="C65" s="1" t="s">
        <v>359</v>
      </c>
      <c r="D65" s="1">
        <v>2013</v>
      </c>
      <c r="E65" s="1" t="s">
        <v>357</v>
      </c>
      <c r="F65" s="1" t="s">
        <v>1</v>
      </c>
      <c r="G65" s="1" t="s">
        <v>2</v>
      </c>
      <c r="H65" s="1" t="s">
        <v>10</v>
      </c>
      <c r="I65" s="1" t="s">
        <v>11</v>
      </c>
      <c r="J65" s="1" t="s">
        <v>365</v>
      </c>
      <c r="K65" s="1" t="s">
        <v>4</v>
      </c>
      <c r="L65" s="1" t="s">
        <v>5</v>
      </c>
      <c r="M65" s="1">
        <v>1</v>
      </c>
      <c r="N65" s="3">
        <v>250</v>
      </c>
      <c r="O65" s="3">
        <f t="shared" si="0"/>
        <v>250</v>
      </c>
    </row>
    <row r="66" spans="1:15" x14ac:dyDescent="0.25">
      <c r="A66" s="1" t="s">
        <v>401</v>
      </c>
      <c r="B66" s="1" t="s">
        <v>0</v>
      </c>
      <c r="C66" s="1" t="s">
        <v>359</v>
      </c>
      <c r="D66" s="1">
        <v>2013</v>
      </c>
      <c r="E66" s="1" t="s">
        <v>357</v>
      </c>
      <c r="F66" s="1" t="s">
        <v>1</v>
      </c>
      <c r="G66" s="1" t="s">
        <v>2</v>
      </c>
      <c r="H66" s="1" t="s">
        <v>10</v>
      </c>
      <c r="I66" s="1" t="s">
        <v>11</v>
      </c>
      <c r="J66" s="1" t="s">
        <v>154</v>
      </c>
      <c r="K66" s="1" t="s">
        <v>4</v>
      </c>
      <c r="L66" s="1" t="s">
        <v>5</v>
      </c>
      <c r="M66" s="1">
        <v>1</v>
      </c>
      <c r="N66" s="3">
        <v>250</v>
      </c>
      <c r="O66" s="3">
        <f t="shared" si="0"/>
        <v>250</v>
      </c>
    </row>
    <row r="67" spans="1:15" x14ac:dyDescent="0.25">
      <c r="A67" s="1" t="s">
        <v>406</v>
      </c>
      <c r="B67" s="1" t="s">
        <v>0</v>
      </c>
      <c r="C67" s="1" t="s">
        <v>359</v>
      </c>
      <c r="D67" s="1">
        <v>2013</v>
      </c>
      <c r="E67" s="1" t="s">
        <v>357</v>
      </c>
      <c r="F67" s="1" t="s">
        <v>1</v>
      </c>
      <c r="G67" s="1" t="s">
        <v>2</v>
      </c>
      <c r="H67" s="1" t="s">
        <v>29</v>
      </c>
      <c r="I67" s="1" t="s">
        <v>11</v>
      </c>
      <c r="J67" s="1" t="s">
        <v>365</v>
      </c>
      <c r="K67" s="1" t="s">
        <v>4</v>
      </c>
      <c r="L67" s="1" t="s">
        <v>5</v>
      </c>
      <c r="M67" s="1">
        <v>1</v>
      </c>
      <c r="N67" s="3">
        <v>250</v>
      </c>
      <c r="O67" s="3">
        <f t="shared" ref="O67:O78" si="1">SUM(M67*N67)</f>
        <v>250</v>
      </c>
    </row>
    <row r="68" spans="1:15" x14ac:dyDescent="0.25">
      <c r="A68" s="1" t="s">
        <v>390</v>
      </c>
      <c r="B68" s="1" t="s">
        <v>0</v>
      </c>
      <c r="C68" s="1" t="s">
        <v>359</v>
      </c>
      <c r="D68" s="1">
        <v>2013</v>
      </c>
      <c r="E68" s="1" t="s">
        <v>389</v>
      </c>
      <c r="F68" s="1" t="s">
        <v>1</v>
      </c>
      <c r="G68" s="1" t="s">
        <v>173</v>
      </c>
      <c r="H68" s="1" t="s">
        <v>10</v>
      </c>
      <c r="I68" s="1" t="s">
        <v>11</v>
      </c>
      <c r="J68" s="1" t="s">
        <v>365</v>
      </c>
      <c r="K68" s="1" t="s">
        <v>4</v>
      </c>
      <c r="L68" s="1" t="s">
        <v>5</v>
      </c>
      <c r="M68" s="1">
        <v>1</v>
      </c>
      <c r="N68" s="3">
        <v>250</v>
      </c>
      <c r="O68" s="3">
        <f t="shared" si="1"/>
        <v>250</v>
      </c>
    </row>
    <row r="69" spans="1:15" x14ac:dyDescent="0.25">
      <c r="A69" s="1" t="s">
        <v>394</v>
      </c>
      <c r="B69" s="1" t="s">
        <v>0</v>
      </c>
      <c r="C69" s="1" t="s">
        <v>359</v>
      </c>
      <c r="D69" s="1">
        <v>2013</v>
      </c>
      <c r="E69" s="1" t="s">
        <v>393</v>
      </c>
      <c r="F69" s="1" t="s">
        <v>1</v>
      </c>
      <c r="G69" s="1" t="s">
        <v>173</v>
      </c>
      <c r="H69" s="1" t="s">
        <v>10</v>
      </c>
      <c r="I69" s="1" t="s">
        <v>11</v>
      </c>
      <c r="J69" s="1" t="s">
        <v>365</v>
      </c>
      <c r="K69" s="1" t="s">
        <v>4</v>
      </c>
      <c r="L69" s="1" t="s">
        <v>5</v>
      </c>
      <c r="M69" s="1">
        <v>1</v>
      </c>
      <c r="N69" s="3">
        <v>250</v>
      </c>
      <c r="O69" s="3">
        <f t="shared" si="1"/>
        <v>250</v>
      </c>
    </row>
    <row r="70" spans="1:15" x14ac:dyDescent="0.25">
      <c r="A70" s="1" t="s">
        <v>170</v>
      </c>
      <c r="B70" s="1" t="s">
        <v>0</v>
      </c>
      <c r="C70" s="1" t="s">
        <v>146</v>
      </c>
      <c r="D70" s="1">
        <v>2013</v>
      </c>
      <c r="E70" s="1" t="s">
        <v>169</v>
      </c>
      <c r="F70" s="1" t="s">
        <v>16</v>
      </c>
      <c r="G70" s="1" t="s">
        <v>2</v>
      </c>
      <c r="H70" s="1" t="s">
        <v>83</v>
      </c>
      <c r="I70" s="1" t="s">
        <v>11</v>
      </c>
      <c r="J70" s="1" t="s">
        <v>110</v>
      </c>
      <c r="K70" s="1" t="s">
        <v>4</v>
      </c>
      <c r="L70" s="1" t="s">
        <v>5</v>
      </c>
      <c r="M70" s="1">
        <v>1</v>
      </c>
      <c r="N70" s="3">
        <v>200</v>
      </c>
      <c r="O70" s="3">
        <f t="shared" si="1"/>
        <v>200</v>
      </c>
    </row>
    <row r="71" spans="1:15" x14ac:dyDescent="0.25">
      <c r="A71" s="1" t="s">
        <v>190</v>
      </c>
      <c r="B71" s="1" t="s">
        <v>0</v>
      </c>
      <c r="C71" s="1" t="s">
        <v>188</v>
      </c>
      <c r="D71" s="1">
        <v>2013</v>
      </c>
      <c r="E71" s="1" t="s">
        <v>169</v>
      </c>
      <c r="F71" s="1" t="s">
        <v>1</v>
      </c>
      <c r="G71" s="1" t="s">
        <v>2</v>
      </c>
      <c r="H71" s="1" t="s">
        <v>10</v>
      </c>
      <c r="I71" s="1" t="s">
        <v>11</v>
      </c>
      <c r="J71" s="1" t="s">
        <v>110</v>
      </c>
      <c r="K71" s="1" t="s">
        <v>79</v>
      </c>
      <c r="L71" s="1" t="s">
        <v>5</v>
      </c>
      <c r="M71" s="1">
        <v>1</v>
      </c>
      <c r="N71" s="3">
        <v>230</v>
      </c>
      <c r="O71" s="3">
        <f t="shared" si="1"/>
        <v>230</v>
      </c>
    </row>
    <row r="72" spans="1:15" x14ac:dyDescent="0.25">
      <c r="A72" s="1" t="s">
        <v>215</v>
      </c>
      <c r="B72" s="1" t="s">
        <v>0</v>
      </c>
      <c r="C72" s="1" t="s">
        <v>188</v>
      </c>
      <c r="D72" s="1">
        <v>2013</v>
      </c>
      <c r="E72" s="1" t="s">
        <v>169</v>
      </c>
      <c r="F72" s="1" t="s">
        <v>1</v>
      </c>
      <c r="G72" s="1" t="s">
        <v>2</v>
      </c>
      <c r="H72" s="1" t="s">
        <v>10</v>
      </c>
      <c r="I72" s="1" t="s">
        <v>11</v>
      </c>
      <c r="J72" s="1" t="s">
        <v>110</v>
      </c>
      <c r="K72" s="1" t="s">
        <v>13</v>
      </c>
      <c r="L72" s="1" t="s">
        <v>5</v>
      </c>
      <c r="M72" s="1">
        <v>1</v>
      </c>
      <c r="N72" s="3">
        <v>220</v>
      </c>
      <c r="O72" s="3">
        <f t="shared" si="1"/>
        <v>220</v>
      </c>
    </row>
    <row r="73" spans="1:15" x14ac:dyDescent="0.25">
      <c r="A73" s="1" t="s">
        <v>217</v>
      </c>
      <c r="B73" s="1" t="s">
        <v>0</v>
      </c>
      <c r="C73" s="1" t="s">
        <v>188</v>
      </c>
      <c r="D73" s="1">
        <v>2013</v>
      </c>
      <c r="E73" s="1" t="s">
        <v>169</v>
      </c>
      <c r="F73" s="1" t="s">
        <v>1</v>
      </c>
      <c r="G73" s="1" t="s">
        <v>173</v>
      </c>
      <c r="H73" s="1" t="s">
        <v>10</v>
      </c>
      <c r="I73" s="1" t="s">
        <v>11</v>
      </c>
      <c r="J73" s="1" t="s">
        <v>55</v>
      </c>
      <c r="K73" s="1" t="s">
        <v>13</v>
      </c>
      <c r="L73" s="1" t="s">
        <v>5</v>
      </c>
      <c r="M73" s="1">
        <v>1</v>
      </c>
      <c r="N73" s="3">
        <v>220</v>
      </c>
      <c r="O73" s="3">
        <f t="shared" si="1"/>
        <v>220</v>
      </c>
    </row>
    <row r="74" spans="1:15" x14ac:dyDescent="0.25">
      <c r="A74" s="1" t="s">
        <v>263</v>
      </c>
      <c r="B74" s="1" t="s">
        <v>0</v>
      </c>
      <c r="C74" s="1" t="s">
        <v>250</v>
      </c>
      <c r="D74" s="1">
        <v>2013</v>
      </c>
      <c r="E74" s="1" t="s">
        <v>169</v>
      </c>
      <c r="F74" s="1" t="s">
        <v>1</v>
      </c>
      <c r="G74" s="1" t="s">
        <v>173</v>
      </c>
      <c r="H74" s="1" t="s">
        <v>10</v>
      </c>
      <c r="I74" s="1" t="s">
        <v>11</v>
      </c>
      <c r="J74" s="1" t="s">
        <v>55</v>
      </c>
      <c r="K74" s="1" t="s">
        <v>4</v>
      </c>
      <c r="L74" s="1" t="s">
        <v>244</v>
      </c>
      <c r="M74" s="1">
        <v>1</v>
      </c>
      <c r="N74" s="3">
        <v>260</v>
      </c>
      <c r="O74" s="3">
        <f t="shared" si="1"/>
        <v>260</v>
      </c>
    </row>
    <row r="75" spans="1:15" x14ac:dyDescent="0.25">
      <c r="A75" s="1" t="s">
        <v>413</v>
      </c>
      <c r="B75" s="1" t="s">
        <v>0</v>
      </c>
      <c r="C75" s="1" t="s">
        <v>410</v>
      </c>
      <c r="D75" s="1">
        <v>2013</v>
      </c>
      <c r="E75" s="1" t="s">
        <v>411</v>
      </c>
      <c r="F75" s="1" t="s">
        <v>1</v>
      </c>
      <c r="G75" s="1" t="s">
        <v>2</v>
      </c>
      <c r="H75" s="1" t="s">
        <v>48</v>
      </c>
      <c r="I75" s="1" t="s">
        <v>11</v>
      </c>
      <c r="J75" s="1" t="s">
        <v>412</v>
      </c>
      <c r="K75" s="1" t="s">
        <v>13</v>
      </c>
      <c r="L75" s="1" t="s">
        <v>5</v>
      </c>
      <c r="M75" s="1">
        <v>1</v>
      </c>
      <c r="N75" s="3">
        <v>250</v>
      </c>
      <c r="O75" s="3">
        <f t="shared" si="1"/>
        <v>250</v>
      </c>
    </row>
    <row r="76" spans="1:15" x14ac:dyDescent="0.25">
      <c r="A76" s="1" t="s">
        <v>418</v>
      </c>
      <c r="B76" s="1" t="s">
        <v>0</v>
      </c>
      <c r="C76" s="1" t="s">
        <v>410</v>
      </c>
      <c r="D76" s="1">
        <v>2013</v>
      </c>
      <c r="E76" s="1" t="s">
        <v>411</v>
      </c>
      <c r="F76" s="1" t="s">
        <v>1</v>
      </c>
      <c r="G76" s="1" t="s">
        <v>2</v>
      </c>
      <c r="H76" s="1" t="s">
        <v>48</v>
      </c>
      <c r="I76" s="1" t="s">
        <v>11</v>
      </c>
      <c r="J76" s="1" t="s">
        <v>110</v>
      </c>
      <c r="K76" s="1" t="s">
        <v>13</v>
      </c>
      <c r="L76" s="1" t="s">
        <v>5</v>
      </c>
      <c r="M76" s="1">
        <v>1</v>
      </c>
      <c r="N76" s="3">
        <v>250</v>
      </c>
      <c r="O76" s="3">
        <f t="shared" si="1"/>
        <v>250</v>
      </c>
    </row>
    <row r="77" spans="1:15" x14ac:dyDescent="0.25">
      <c r="A77" s="1" t="s">
        <v>419</v>
      </c>
      <c r="B77" s="1" t="s">
        <v>0</v>
      </c>
      <c r="C77" s="1" t="s">
        <v>410</v>
      </c>
      <c r="D77" s="1">
        <v>2013</v>
      </c>
      <c r="E77" s="1" t="s">
        <v>411</v>
      </c>
      <c r="F77" s="1" t="s">
        <v>1</v>
      </c>
      <c r="G77" s="1" t="s">
        <v>2</v>
      </c>
      <c r="H77" s="1" t="s">
        <v>48</v>
      </c>
      <c r="I77" s="1" t="s">
        <v>11</v>
      </c>
      <c r="J77" s="1" t="s">
        <v>110</v>
      </c>
      <c r="K77" s="1" t="s">
        <v>4</v>
      </c>
      <c r="L77" s="1" t="s">
        <v>5</v>
      </c>
      <c r="M77" s="1">
        <v>1</v>
      </c>
      <c r="N77" s="3">
        <v>240</v>
      </c>
      <c r="O77" s="3">
        <f t="shared" si="1"/>
        <v>240</v>
      </c>
    </row>
    <row r="78" spans="1:15" x14ac:dyDescent="0.25">
      <c r="A78" s="1" t="s">
        <v>420</v>
      </c>
      <c r="B78" s="1" t="s">
        <v>0</v>
      </c>
      <c r="C78" s="1" t="s">
        <v>410</v>
      </c>
      <c r="D78" s="1">
        <v>2013</v>
      </c>
      <c r="E78" s="1" t="s">
        <v>411</v>
      </c>
      <c r="F78" s="1" t="s">
        <v>1</v>
      </c>
      <c r="G78" s="1" t="s">
        <v>2</v>
      </c>
      <c r="H78" s="1" t="s">
        <v>48</v>
      </c>
      <c r="I78" s="1" t="s">
        <v>11</v>
      </c>
      <c r="J78" s="1" t="s">
        <v>416</v>
      </c>
      <c r="K78" s="1" t="s">
        <v>4</v>
      </c>
      <c r="L78" s="1" t="s">
        <v>5</v>
      </c>
      <c r="M78" s="1">
        <v>1</v>
      </c>
      <c r="N78" s="3">
        <v>240</v>
      </c>
      <c r="O78" s="3">
        <f t="shared" si="1"/>
        <v>240</v>
      </c>
    </row>
    <row r="79" spans="1:1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4">
        <f>SUM(M2:M78)</f>
        <v>100</v>
      </c>
      <c r="N79" s="3"/>
      <c r="O79" s="13">
        <f>SUM(O2:O78)</f>
        <v>22605</v>
      </c>
    </row>
    <row r="82" spans="14:15" x14ac:dyDescent="0.25">
      <c r="N82" s="10" t="s">
        <v>692</v>
      </c>
      <c r="O82" s="10">
        <v>150</v>
      </c>
    </row>
    <row r="83" spans="14:15" x14ac:dyDescent="0.25">
      <c r="N83" s="10" t="s">
        <v>693</v>
      </c>
      <c r="O83" s="10">
        <f>O82*M79</f>
        <v>15000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1117E-2917-45E9-A322-C3DD975E1B34}">
  <dimension ref="A1:O99"/>
  <sheetViews>
    <sheetView topLeftCell="A81" workbookViewId="0">
      <selection activeCell="E10" sqref="E10"/>
    </sheetView>
  </sheetViews>
  <sheetFormatPr defaultRowHeight="15" x14ac:dyDescent="0.25"/>
  <cols>
    <col min="1" max="1" width="12.140625" bestFit="1" customWidth="1"/>
    <col min="2" max="2" width="6.42578125" bestFit="1" customWidth="1"/>
    <col min="3" max="3" width="34.7109375" bestFit="1" customWidth="1"/>
    <col min="4" max="4" width="5.28515625" bestFit="1" customWidth="1"/>
    <col min="5" max="5" width="35.5703125" bestFit="1" customWidth="1"/>
    <col min="6" max="6" width="8" bestFit="1" customWidth="1"/>
    <col min="7" max="7" width="7.7109375" bestFit="1" customWidth="1"/>
    <col min="8" max="8" width="11" bestFit="1" customWidth="1"/>
    <col min="9" max="9" width="6.85546875" bestFit="1" customWidth="1"/>
    <col min="10" max="10" width="33.85546875" bestFit="1" customWidth="1"/>
    <col min="11" max="11" width="6.28515625" bestFit="1" customWidth="1"/>
    <col min="12" max="12" width="15.42578125" bestFit="1" customWidth="1"/>
    <col min="13" max="13" width="4.140625" bestFit="1" customWidth="1"/>
    <col min="14" max="14" width="19" style="5" bestFit="1" customWidth="1"/>
    <col min="15" max="15" width="11.5703125" style="5" bestFit="1" customWidth="1"/>
  </cols>
  <sheetData>
    <row r="1" spans="1:15" x14ac:dyDescent="0.25">
      <c r="A1" s="6" t="s">
        <v>689</v>
      </c>
      <c r="B1" s="6" t="s">
        <v>677</v>
      </c>
      <c r="C1" s="6" t="s">
        <v>678</v>
      </c>
      <c r="D1" s="6" t="s">
        <v>690</v>
      </c>
      <c r="E1" s="6" t="s">
        <v>679</v>
      </c>
      <c r="F1" s="6" t="s">
        <v>680</v>
      </c>
      <c r="G1" s="6" t="s">
        <v>681</v>
      </c>
      <c r="H1" s="6" t="s">
        <v>682</v>
      </c>
      <c r="I1" s="6" t="s">
        <v>683</v>
      </c>
      <c r="J1" s="6" t="s">
        <v>684</v>
      </c>
      <c r="K1" s="6" t="s">
        <v>685</v>
      </c>
      <c r="L1" s="6" t="s">
        <v>686</v>
      </c>
      <c r="M1" s="6" t="s">
        <v>687</v>
      </c>
      <c r="N1" s="7" t="s">
        <v>688</v>
      </c>
      <c r="O1" s="8" t="s">
        <v>691</v>
      </c>
    </row>
    <row r="2" spans="1:15" x14ac:dyDescent="0.25">
      <c r="A2" s="1" t="s">
        <v>334</v>
      </c>
      <c r="B2" s="1" t="s">
        <v>0</v>
      </c>
      <c r="C2" s="1" t="s">
        <v>332</v>
      </c>
      <c r="D2" s="1">
        <v>2012</v>
      </c>
      <c r="E2" s="1" t="s">
        <v>333</v>
      </c>
      <c r="F2" s="1" t="s">
        <v>16</v>
      </c>
      <c r="G2" s="1" t="s">
        <v>47</v>
      </c>
      <c r="H2" s="1" t="s">
        <v>3</v>
      </c>
      <c r="I2" s="1" t="s">
        <v>11</v>
      </c>
      <c r="J2" s="1" t="s">
        <v>68</v>
      </c>
      <c r="K2" s="1" t="s">
        <v>13</v>
      </c>
      <c r="L2" s="1" t="s">
        <v>5</v>
      </c>
      <c r="M2" s="1">
        <v>1</v>
      </c>
      <c r="N2" s="3">
        <v>160</v>
      </c>
      <c r="O2" s="3">
        <f>SUM(M2*N2)</f>
        <v>160</v>
      </c>
    </row>
    <row r="3" spans="1:15" x14ac:dyDescent="0.25">
      <c r="A3" s="1" t="s">
        <v>335</v>
      </c>
      <c r="B3" s="1" t="s">
        <v>0</v>
      </c>
      <c r="C3" s="1" t="s">
        <v>332</v>
      </c>
      <c r="D3" s="1">
        <v>2012</v>
      </c>
      <c r="E3" s="1" t="s">
        <v>333</v>
      </c>
      <c r="F3" s="1" t="s">
        <v>16</v>
      </c>
      <c r="G3" s="1" t="s">
        <v>173</v>
      </c>
      <c r="H3" s="1" t="s">
        <v>29</v>
      </c>
      <c r="I3" s="1" t="s">
        <v>11</v>
      </c>
      <c r="J3" s="1" t="s">
        <v>110</v>
      </c>
      <c r="K3" s="1" t="s">
        <v>4</v>
      </c>
      <c r="L3" s="1" t="s">
        <v>5</v>
      </c>
      <c r="M3" s="1">
        <v>1</v>
      </c>
      <c r="N3" s="3">
        <v>160</v>
      </c>
      <c r="O3" s="3">
        <f t="shared" ref="O3:O66" si="0">SUM(M3*N3)</f>
        <v>160</v>
      </c>
    </row>
    <row r="4" spans="1:15" x14ac:dyDescent="0.25">
      <c r="A4" s="1" t="s">
        <v>336</v>
      </c>
      <c r="B4" s="1" t="s">
        <v>0</v>
      </c>
      <c r="C4" s="1" t="s">
        <v>332</v>
      </c>
      <c r="D4" s="1">
        <v>2012</v>
      </c>
      <c r="E4" s="1" t="s">
        <v>333</v>
      </c>
      <c r="F4" s="1" t="s">
        <v>16</v>
      </c>
      <c r="G4" s="1" t="s">
        <v>47</v>
      </c>
      <c r="H4" s="1" t="s">
        <v>48</v>
      </c>
      <c r="I4" s="1" t="s">
        <v>11</v>
      </c>
      <c r="J4" s="1" t="s">
        <v>68</v>
      </c>
      <c r="K4" s="1" t="s">
        <v>4</v>
      </c>
      <c r="L4" s="1" t="s">
        <v>5</v>
      </c>
      <c r="M4" s="1">
        <v>1</v>
      </c>
      <c r="N4" s="3">
        <v>160</v>
      </c>
      <c r="O4" s="3">
        <f t="shared" si="0"/>
        <v>160</v>
      </c>
    </row>
    <row r="5" spans="1:15" x14ac:dyDescent="0.25">
      <c r="A5" s="1" t="s">
        <v>337</v>
      </c>
      <c r="B5" s="1" t="s">
        <v>0</v>
      </c>
      <c r="C5" s="1" t="s">
        <v>332</v>
      </c>
      <c r="D5" s="1">
        <v>2012</v>
      </c>
      <c r="E5" s="1" t="s">
        <v>333</v>
      </c>
      <c r="F5" s="1" t="s">
        <v>16</v>
      </c>
      <c r="G5" s="1" t="s">
        <v>173</v>
      </c>
      <c r="H5" s="1" t="s">
        <v>3</v>
      </c>
      <c r="I5" s="1" t="s">
        <v>11</v>
      </c>
      <c r="J5" s="1" t="s">
        <v>68</v>
      </c>
      <c r="K5" s="1" t="s">
        <v>4</v>
      </c>
      <c r="L5" s="1" t="s">
        <v>5</v>
      </c>
      <c r="M5" s="1">
        <v>1</v>
      </c>
      <c r="N5" s="3">
        <v>160</v>
      </c>
      <c r="O5" s="3">
        <f t="shared" si="0"/>
        <v>160</v>
      </c>
    </row>
    <row r="6" spans="1:15" x14ac:dyDescent="0.25">
      <c r="A6" s="1" t="s">
        <v>625</v>
      </c>
      <c r="B6" s="1" t="s">
        <v>0</v>
      </c>
      <c r="C6" s="1" t="s">
        <v>617</v>
      </c>
      <c r="D6" s="1">
        <v>2012</v>
      </c>
      <c r="E6" s="1" t="s">
        <v>333</v>
      </c>
      <c r="F6" s="1" t="s">
        <v>16</v>
      </c>
      <c r="G6" s="1" t="s">
        <v>47</v>
      </c>
      <c r="H6" s="1" t="s">
        <v>10</v>
      </c>
      <c r="I6" s="1" t="s">
        <v>11</v>
      </c>
      <c r="J6" s="1" t="s">
        <v>110</v>
      </c>
      <c r="K6" s="1" t="s">
        <v>13</v>
      </c>
      <c r="L6" s="1" t="s">
        <v>5</v>
      </c>
      <c r="M6" s="1">
        <v>1</v>
      </c>
      <c r="N6" s="3">
        <v>160</v>
      </c>
      <c r="O6" s="3">
        <f t="shared" si="0"/>
        <v>160</v>
      </c>
    </row>
    <row r="7" spans="1:15" x14ac:dyDescent="0.25">
      <c r="A7" s="1" t="s">
        <v>655</v>
      </c>
      <c r="B7" s="1" t="s">
        <v>0</v>
      </c>
      <c r="C7" s="1" t="s">
        <v>617</v>
      </c>
      <c r="D7" s="1">
        <v>2012</v>
      </c>
      <c r="E7" s="1" t="s">
        <v>333</v>
      </c>
      <c r="F7" s="1" t="s">
        <v>16</v>
      </c>
      <c r="G7" s="1" t="s">
        <v>173</v>
      </c>
      <c r="H7" s="1" t="s">
        <v>10</v>
      </c>
      <c r="I7" s="1" t="s">
        <v>11</v>
      </c>
      <c r="J7" s="1" t="s">
        <v>68</v>
      </c>
      <c r="K7" s="1" t="s">
        <v>4</v>
      </c>
      <c r="L7" s="1" t="s">
        <v>5</v>
      </c>
      <c r="M7" s="1">
        <v>1</v>
      </c>
      <c r="N7" s="3">
        <v>160</v>
      </c>
      <c r="O7" s="3">
        <f t="shared" si="0"/>
        <v>160</v>
      </c>
    </row>
    <row r="8" spans="1:15" x14ac:dyDescent="0.25">
      <c r="A8" s="1" t="s">
        <v>657</v>
      </c>
      <c r="B8" s="1" t="s">
        <v>0</v>
      </c>
      <c r="C8" s="1" t="s">
        <v>617</v>
      </c>
      <c r="D8" s="1">
        <v>2012</v>
      </c>
      <c r="E8" s="1" t="s">
        <v>333</v>
      </c>
      <c r="F8" s="1" t="s">
        <v>16</v>
      </c>
      <c r="G8" s="1" t="s">
        <v>173</v>
      </c>
      <c r="H8" s="1" t="s">
        <v>10</v>
      </c>
      <c r="I8" s="1" t="s">
        <v>11</v>
      </c>
      <c r="J8" s="1" t="s">
        <v>110</v>
      </c>
      <c r="K8" s="1" t="s">
        <v>4</v>
      </c>
      <c r="L8" s="1" t="s">
        <v>5</v>
      </c>
      <c r="M8" s="1">
        <v>1</v>
      </c>
      <c r="N8" s="3">
        <v>160</v>
      </c>
      <c r="O8" s="3">
        <f t="shared" si="0"/>
        <v>160</v>
      </c>
    </row>
    <row r="9" spans="1:15" x14ac:dyDescent="0.25">
      <c r="A9" s="1" t="s">
        <v>662</v>
      </c>
      <c r="B9" s="1" t="s">
        <v>0</v>
      </c>
      <c r="C9" s="1" t="s">
        <v>617</v>
      </c>
      <c r="D9" s="1">
        <v>2012</v>
      </c>
      <c r="E9" s="1" t="s">
        <v>333</v>
      </c>
      <c r="F9" s="1" t="s">
        <v>16</v>
      </c>
      <c r="G9" s="1" t="s">
        <v>54</v>
      </c>
      <c r="H9" s="1" t="s">
        <v>10</v>
      </c>
      <c r="I9" s="1" t="s">
        <v>11</v>
      </c>
      <c r="J9" s="1" t="s">
        <v>110</v>
      </c>
      <c r="K9" s="1" t="s">
        <v>4</v>
      </c>
      <c r="L9" s="1" t="s">
        <v>5</v>
      </c>
      <c r="M9" s="1">
        <v>1</v>
      </c>
      <c r="N9" s="3">
        <v>160</v>
      </c>
      <c r="O9" s="3">
        <f t="shared" si="0"/>
        <v>160</v>
      </c>
    </row>
    <row r="10" spans="1:15" x14ac:dyDescent="0.25">
      <c r="A10" s="1" t="s">
        <v>663</v>
      </c>
      <c r="B10" s="1" t="s">
        <v>0</v>
      </c>
      <c r="C10" s="1" t="s">
        <v>617</v>
      </c>
      <c r="D10" s="1">
        <v>2012</v>
      </c>
      <c r="E10" s="1" t="s">
        <v>333</v>
      </c>
      <c r="F10" s="1" t="s">
        <v>415</v>
      </c>
      <c r="G10" s="1" t="s">
        <v>9</v>
      </c>
      <c r="H10" s="1" t="s">
        <v>10</v>
      </c>
      <c r="I10" s="1" t="s">
        <v>11</v>
      </c>
      <c r="J10" s="1" t="s">
        <v>68</v>
      </c>
      <c r="K10" s="1" t="s">
        <v>4</v>
      </c>
      <c r="L10" s="1" t="s">
        <v>5</v>
      </c>
      <c r="M10" s="1">
        <v>1</v>
      </c>
      <c r="N10" s="3">
        <v>160</v>
      </c>
      <c r="O10" s="3">
        <f t="shared" si="0"/>
        <v>160</v>
      </c>
    </row>
    <row r="11" spans="1:15" x14ac:dyDescent="0.25">
      <c r="A11" s="1" t="s">
        <v>667</v>
      </c>
      <c r="B11" s="1" t="s">
        <v>0</v>
      </c>
      <c r="C11" s="1" t="s">
        <v>617</v>
      </c>
      <c r="D11" s="1">
        <v>2012</v>
      </c>
      <c r="E11" s="1" t="s">
        <v>333</v>
      </c>
      <c r="F11" s="1" t="s">
        <v>16</v>
      </c>
      <c r="G11" s="1" t="s">
        <v>25</v>
      </c>
      <c r="H11" s="1" t="s">
        <v>10</v>
      </c>
      <c r="I11" s="1" t="s">
        <v>11</v>
      </c>
      <c r="J11" s="1" t="s">
        <v>68</v>
      </c>
      <c r="K11" s="1" t="s">
        <v>4</v>
      </c>
      <c r="L11" s="1" t="s">
        <v>5</v>
      </c>
      <c r="M11" s="1">
        <v>1</v>
      </c>
      <c r="N11" s="3">
        <v>160</v>
      </c>
      <c r="O11" s="3">
        <f t="shared" si="0"/>
        <v>160</v>
      </c>
    </row>
    <row r="12" spans="1:15" x14ac:dyDescent="0.25">
      <c r="A12" s="1" t="s">
        <v>630</v>
      </c>
      <c r="B12" s="1" t="s">
        <v>0</v>
      </c>
      <c r="C12" s="1" t="s">
        <v>617</v>
      </c>
      <c r="D12" s="1">
        <v>2012</v>
      </c>
      <c r="E12" s="1" t="s">
        <v>628</v>
      </c>
      <c r="F12" s="1" t="s">
        <v>1</v>
      </c>
      <c r="G12" s="1" t="s">
        <v>629</v>
      </c>
      <c r="H12" s="1" t="s">
        <v>10</v>
      </c>
      <c r="I12" s="1" t="s">
        <v>11</v>
      </c>
      <c r="J12" s="1" t="s">
        <v>110</v>
      </c>
      <c r="K12" s="1" t="s">
        <v>13</v>
      </c>
      <c r="L12" s="1" t="s">
        <v>5</v>
      </c>
      <c r="M12" s="1">
        <v>1</v>
      </c>
      <c r="N12" s="3">
        <v>160</v>
      </c>
      <c r="O12" s="3">
        <f t="shared" si="0"/>
        <v>160</v>
      </c>
    </row>
    <row r="13" spans="1:15" x14ac:dyDescent="0.25">
      <c r="A13" s="1" t="s">
        <v>631</v>
      </c>
      <c r="B13" s="1" t="s">
        <v>0</v>
      </c>
      <c r="C13" s="1" t="s">
        <v>617</v>
      </c>
      <c r="D13" s="1">
        <v>2012</v>
      </c>
      <c r="E13" s="1" t="s">
        <v>628</v>
      </c>
      <c r="F13" s="1" t="s">
        <v>1</v>
      </c>
      <c r="G13" s="1" t="s">
        <v>478</v>
      </c>
      <c r="H13" s="1" t="s">
        <v>10</v>
      </c>
      <c r="I13" s="1" t="s">
        <v>11</v>
      </c>
      <c r="J13" s="1" t="s">
        <v>110</v>
      </c>
      <c r="K13" s="1" t="s">
        <v>13</v>
      </c>
      <c r="L13" s="1" t="s">
        <v>5</v>
      </c>
      <c r="M13" s="1">
        <v>1</v>
      </c>
      <c r="N13" s="3">
        <v>160</v>
      </c>
      <c r="O13" s="3">
        <f t="shared" si="0"/>
        <v>160</v>
      </c>
    </row>
    <row r="14" spans="1:15" x14ac:dyDescent="0.25">
      <c r="A14" s="1" t="s">
        <v>649</v>
      </c>
      <c r="B14" s="1" t="s">
        <v>0</v>
      </c>
      <c r="C14" s="1" t="s">
        <v>617</v>
      </c>
      <c r="D14" s="1">
        <v>2012</v>
      </c>
      <c r="E14" s="1" t="s">
        <v>628</v>
      </c>
      <c r="F14" s="1" t="s">
        <v>16</v>
      </c>
      <c r="G14" s="1" t="s">
        <v>173</v>
      </c>
      <c r="H14" s="1" t="s">
        <v>29</v>
      </c>
      <c r="I14" s="1" t="s">
        <v>11</v>
      </c>
      <c r="J14" s="1" t="s">
        <v>110</v>
      </c>
      <c r="K14" s="1" t="s">
        <v>4</v>
      </c>
      <c r="L14" s="1" t="s">
        <v>5</v>
      </c>
      <c r="M14" s="1">
        <v>1</v>
      </c>
      <c r="N14" s="3">
        <v>160</v>
      </c>
      <c r="O14" s="3">
        <f t="shared" si="0"/>
        <v>160</v>
      </c>
    </row>
    <row r="15" spans="1:15" x14ac:dyDescent="0.25">
      <c r="A15" s="1" t="s">
        <v>162</v>
      </c>
      <c r="B15" s="1" t="s">
        <v>0</v>
      </c>
      <c r="C15" s="1" t="s">
        <v>146</v>
      </c>
      <c r="D15" s="1">
        <v>2012</v>
      </c>
      <c r="E15" s="1" t="s">
        <v>161</v>
      </c>
      <c r="F15" s="1" t="s">
        <v>16</v>
      </c>
      <c r="G15" s="1" t="s">
        <v>54</v>
      </c>
      <c r="H15" s="1" t="s">
        <v>83</v>
      </c>
      <c r="I15" s="1" t="s">
        <v>11</v>
      </c>
      <c r="J15" s="1" t="s">
        <v>110</v>
      </c>
      <c r="K15" s="1" t="s">
        <v>13</v>
      </c>
      <c r="L15" s="1" t="s">
        <v>5</v>
      </c>
      <c r="M15" s="1">
        <v>1</v>
      </c>
      <c r="N15" s="3">
        <v>160</v>
      </c>
      <c r="O15" s="3">
        <f t="shared" si="0"/>
        <v>160</v>
      </c>
    </row>
    <row r="16" spans="1:15" x14ac:dyDescent="0.25">
      <c r="A16" s="1" t="s">
        <v>355</v>
      </c>
      <c r="B16" s="1" t="s">
        <v>0</v>
      </c>
      <c r="C16" s="1" t="s">
        <v>354</v>
      </c>
      <c r="D16" s="1">
        <v>2012</v>
      </c>
      <c r="E16" s="1" t="s">
        <v>161</v>
      </c>
      <c r="F16" s="1" t="s">
        <v>1</v>
      </c>
      <c r="G16" s="1" t="s">
        <v>54</v>
      </c>
      <c r="H16" s="1" t="s">
        <v>10</v>
      </c>
      <c r="I16" s="1" t="s">
        <v>11</v>
      </c>
      <c r="J16" s="1" t="s">
        <v>68</v>
      </c>
      <c r="K16" s="1" t="s">
        <v>4</v>
      </c>
      <c r="L16" s="1" t="s">
        <v>5</v>
      </c>
      <c r="M16" s="1">
        <v>1</v>
      </c>
      <c r="N16" s="3">
        <v>175</v>
      </c>
      <c r="O16" s="3">
        <f t="shared" si="0"/>
        <v>175</v>
      </c>
    </row>
    <row r="17" spans="1:15" x14ac:dyDescent="0.25">
      <c r="A17" s="1" t="s">
        <v>618</v>
      </c>
      <c r="B17" s="1" t="s">
        <v>0</v>
      </c>
      <c r="C17" s="1" t="s">
        <v>617</v>
      </c>
      <c r="D17" s="1">
        <v>2012</v>
      </c>
      <c r="E17" s="1" t="s">
        <v>161</v>
      </c>
      <c r="F17" s="1" t="s">
        <v>415</v>
      </c>
      <c r="G17" s="1" t="s">
        <v>2</v>
      </c>
      <c r="H17" s="1" t="s">
        <v>29</v>
      </c>
      <c r="I17" s="1" t="s">
        <v>11</v>
      </c>
      <c r="J17" s="1" t="s">
        <v>68</v>
      </c>
      <c r="K17" s="1" t="s">
        <v>79</v>
      </c>
      <c r="L17" s="1" t="s">
        <v>5</v>
      </c>
      <c r="M17" s="1">
        <v>1</v>
      </c>
      <c r="N17" s="3">
        <v>160</v>
      </c>
      <c r="O17" s="3">
        <f t="shared" si="0"/>
        <v>160</v>
      </c>
    </row>
    <row r="18" spans="1:15" x14ac:dyDescent="0.25">
      <c r="A18" s="1" t="s">
        <v>623</v>
      </c>
      <c r="B18" s="1" t="s">
        <v>0</v>
      </c>
      <c r="C18" s="1" t="s">
        <v>617</v>
      </c>
      <c r="D18" s="1">
        <v>2012</v>
      </c>
      <c r="E18" s="1" t="s">
        <v>161</v>
      </c>
      <c r="F18" s="1" t="s">
        <v>415</v>
      </c>
      <c r="G18" s="1" t="s">
        <v>47</v>
      </c>
      <c r="H18" s="1" t="s">
        <v>10</v>
      </c>
      <c r="I18" s="1" t="s">
        <v>11</v>
      </c>
      <c r="J18" s="1" t="s">
        <v>110</v>
      </c>
      <c r="K18" s="1" t="s">
        <v>13</v>
      </c>
      <c r="L18" s="1" t="s">
        <v>5</v>
      </c>
      <c r="M18" s="1">
        <v>1</v>
      </c>
      <c r="N18" s="3">
        <v>170</v>
      </c>
      <c r="O18" s="3">
        <f t="shared" si="0"/>
        <v>170</v>
      </c>
    </row>
    <row r="19" spans="1:15" x14ac:dyDescent="0.25">
      <c r="A19" s="1" t="s">
        <v>624</v>
      </c>
      <c r="B19" s="1" t="s">
        <v>0</v>
      </c>
      <c r="C19" s="1" t="s">
        <v>617</v>
      </c>
      <c r="D19" s="1">
        <v>2012</v>
      </c>
      <c r="E19" s="1" t="s">
        <v>161</v>
      </c>
      <c r="F19" s="1" t="s">
        <v>16</v>
      </c>
      <c r="G19" s="1" t="s">
        <v>28</v>
      </c>
      <c r="H19" s="1" t="s">
        <v>10</v>
      </c>
      <c r="I19" s="1" t="s">
        <v>11</v>
      </c>
      <c r="J19" s="1" t="s">
        <v>68</v>
      </c>
      <c r="K19" s="1" t="s">
        <v>13</v>
      </c>
      <c r="L19" s="1" t="s">
        <v>5</v>
      </c>
      <c r="M19" s="1">
        <v>1</v>
      </c>
      <c r="N19" s="3">
        <v>180</v>
      </c>
      <c r="O19" s="3">
        <f t="shared" si="0"/>
        <v>180</v>
      </c>
    </row>
    <row r="20" spans="1:15" x14ac:dyDescent="0.25">
      <c r="A20" s="1" t="s">
        <v>627</v>
      </c>
      <c r="B20" s="1" t="s">
        <v>0</v>
      </c>
      <c r="C20" s="1" t="s">
        <v>617</v>
      </c>
      <c r="D20" s="1">
        <v>2012</v>
      </c>
      <c r="E20" s="1" t="s">
        <v>161</v>
      </c>
      <c r="F20" s="1" t="s">
        <v>16</v>
      </c>
      <c r="G20" s="1" t="s">
        <v>28</v>
      </c>
      <c r="H20" s="1" t="s">
        <v>10</v>
      </c>
      <c r="I20" s="1" t="s">
        <v>11</v>
      </c>
      <c r="J20" s="1" t="s">
        <v>110</v>
      </c>
      <c r="K20" s="1" t="s">
        <v>13</v>
      </c>
      <c r="L20" s="1" t="s">
        <v>5</v>
      </c>
      <c r="M20" s="1">
        <v>3</v>
      </c>
      <c r="N20" s="3">
        <v>180</v>
      </c>
      <c r="O20" s="3">
        <f t="shared" si="0"/>
        <v>540</v>
      </c>
    </row>
    <row r="21" spans="1:15" x14ac:dyDescent="0.25">
      <c r="A21" s="1" t="s">
        <v>632</v>
      </c>
      <c r="B21" s="1" t="s">
        <v>0</v>
      </c>
      <c r="C21" s="1" t="s">
        <v>617</v>
      </c>
      <c r="D21" s="1">
        <v>2012</v>
      </c>
      <c r="E21" s="1" t="s">
        <v>161</v>
      </c>
      <c r="F21" s="1" t="s">
        <v>1</v>
      </c>
      <c r="G21" s="1" t="s">
        <v>28</v>
      </c>
      <c r="H21" s="1" t="s">
        <v>10</v>
      </c>
      <c r="I21" s="1" t="s">
        <v>11</v>
      </c>
      <c r="J21" s="1" t="s">
        <v>110</v>
      </c>
      <c r="K21" s="1" t="s">
        <v>13</v>
      </c>
      <c r="L21" s="1" t="s">
        <v>5</v>
      </c>
      <c r="M21" s="1">
        <v>1</v>
      </c>
      <c r="N21" s="3">
        <v>180</v>
      </c>
      <c r="O21" s="3">
        <f t="shared" si="0"/>
        <v>180</v>
      </c>
    </row>
    <row r="22" spans="1:15" x14ac:dyDescent="0.25">
      <c r="A22" s="1" t="s">
        <v>633</v>
      </c>
      <c r="B22" s="1" t="s">
        <v>0</v>
      </c>
      <c r="C22" s="1" t="s">
        <v>617</v>
      </c>
      <c r="D22" s="1">
        <v>2012</v>
      </c>
      <c r="E22" s="1" t="s">
        <v>161</v>
      </c>
      <c r="F22" s="1" t="s">
        <v>16</v>
      </c>
      <c r="G22" s="1" t="s">
        <v>478</v>
      </c>
      <c r="H22" s="1" t="s">
        <v>10</v>
      </c>
      <c r="I22" s="1" t="s">
        <v>11</v>
      </c>
      <c r="J22" s="1" t="s">
        <v>68</v>
      </c>
      <c r="K22" s="1" t="s">
        <v>13</v>
      </c>
      <c r="L22" s="1" t="s">
        <v>5</v>
      </c>
      <c r="M22" s="1">
        <v>1</v>
      </c>
      <c r="N22" s="3">
        <v>155</v>
      </c>
      <c r="O22" s="3">
        <f t="shared" si="0"/>
        <v>155</v>
      </c>
    </row>
    <row r="23" spans="1:15" x14ac:dyDescent="0.25">
      <c r="A23" s="1" t="s">
        <v>634</v>
      </c>
      <c r="B23" s="1" t="s">
        <v>0</v>
      </c>
      <c r="C23" s="1" t="s">
        <v>617</v>
      </c>
      <c r="D23" s="1">
        <v>2012</v>
      </c>
      <c r="E23" s="1" t="s">
        <v>161</v>
      </c>
      <c r="F23" s="1" t="s">
        <v>1</v>
      </c>
      <c r="G23" s="1" t="s">
        <v>629</v>
      </c>
      <c r="H23" s="1" t="s">
        <v>10</v>
      </c>
      <c r="I23" s="1" t="s">
        <v>11</v>
      </c>
      <c r="J23" s="1" t="s">
        <v>68</v>
      </c>
      <c r="K23" s="1" t="s">
        <v>13</v>
      </c>
      <c r="L23" s="1" t="s">
        <v>5</v>
      </c>
      <c r="M23" s="1">
        <v>1</v>
      </c>
      <c r="N23" s="3">
        <v>155</v>
      </c>
      <c r="O23" s="3">
        <f t="shared" si="0"/>
        <v>155</v>
      </c>
    </row>
    <row r="24" spans="1:15" x14ac:dyDescent="0.25">
      <c r="A24" s="1" t="s">
        <v>635</v>
      </c>
      <c r="B24" s="1" t="s">
        <v>0</v>
      </c>
      <c r="C24" s="1" t="s">
        <v>617</v>
      </c>
      <c r="D24" s="1">
        <v>2012</v>
      </c>
      <c r="E24" s="1" t="s">
        <v>161</v>
      </c>
      <c r="F24" s="1" t="s">
        <v>16</v>
      </c>
      <c r="G24" s="1" t="s">
        <v>25</v>
      </c>
      <c r="H24" s="1" t="s">
        <v>10</v>
      </c>
      <c r="I24" s="1" t="s">
        <v>11</v>
      </c>
      <c r="J24" s="1" t="s">
        <v>68</v>
      </c>
      <c r="K24" s="1" t="s">
        <v>13</v>
      </c>
      <c r="L24" s="1" t="s">
        <v>5</v>
      </c>
      <c r="M24" s="1">
        <v>1</v>
      </c>
      <c r="N24" s="3">
        <v>150</v>
      </c>
      <c r="O24" s="3">
        <f t="shared" si="0"/>
        <v>150</v>
      </c>
    </row>
    <row r="25" spans="1:15" x14ac:dyDescent="0.25">
      <c r="A25" s="1" t="s">
        <v>636</v>
      </c>
      <c r="B25" s="1" t="s">
        <v>0</v>
      </c>
      <c r="C25" s="1" t="s">
        <v>617</v>
      </c>
      <c r="D25" s="1">
        <v>2012</v>
      </c>
      <c r="E25" s="1" t="s">
        <v>161</v>
      </c>
      <c r="F25" s="1" t="s">
        <v>16</v>
      </c>
      <c r="G25" s="1" t="s">
        <v>47</v>
      </c>
      <c r="H25" s="1" t="s">
        <v>10</v>
      </c>
      <c r="I25" s="1" t="s">
        <v>11</v>
      </c>
      <c r="J25" s="1" t="s">
        <v>110</v>
      </c>
      <c r="K25" s="1" t="s">
        <v>13</v>
      </c>
      <c r="L25" s="1" t="s">
        <v>5</v>
      </c>
      <c r="M25" s="1">
        <v>1</v>
      </c>
      <c r="N25" s="3">
        <v>170</v>
      </c>
      <c r="O25" s="3">
        <f t="shared" si="0"/>
        <v>170</v>
      </c>
    </row>
    <row r="26" spans="1:15" x14ac:dyDescent="0.25">
      <c r="A26" s="1" t="s">
        <v>637</v>
      </c>
      <c r="B26" s="1" t="s">
        <v>0</v>
      </c>
      <c r="C26" s="1" t="s">
        <v>617</v>
      </c>
      <c r="D26" s="1">
        <v>2012</v>
      </c>
      <c r="E26" s="1" t="s">
        <v>161</v>
      </c>
      <c r="F26" s="1" t="s">
        <v>16</v>
      </c>
      <c r="G26" s="1" t="s">
        <v>47</v>
      </c>
      <c r="H26" s="1" t="s">
        <v>10</v>
      </c>
      <c r="I26" s="1" t="s">
        <v>11</v>
      </c>
      <c r="J26" s="1" t="s">
        <v>68</v>
      </c>
      <c r="K26" s="1" t="s">
        <v>13</v>
      </c>
      <c r="L26" s="1" t="s">
        <v>5</v>
      </c>
      <c r="M26" s="1">
        <v>1</v>
      </c>
      <c r="N26" s="3">
        <v>170</v>
      </c>
      <c r="O26" s="3">
        <f t="shared" si="0"/>
        <v>170</v>
      </c>
    </row>
    <row r="27" spans="1:15" x14ac:dyDescent="0.25">
      <c r="A27" s="1" t="s">
        <v>638</v>
      </c>
      <c r="B27" s="1" t="s">
        <v>0</v>
      </c>
      <c r="C27" s="1" t="s">
        <v>617</v>
      </c>
      <c r="D27" s="1">
        <v>2012</v>
      </c>
      <c r="E27" s="1" t="s">
        <v>161</v>
      </c>
      <c r="F27" s="1" t="s">
        <v>16</v>
      </c>
      <c r="G27" s="1" t="s">
        <v>47</v>
      </c>
      <c r="H27" s="1" t="s">
        <v>10</v>
      </c>
      <c r="I27" s="1" t="s">
        <v>11</v>
      </c>
      <c r="J27" s="1" t="s">
        <v>68</v>
      </c>
      <c r="K27" s="1" t="s">
        <v>13</v>
      </c>
      <c r="L27" s="1" t="s">
        <v>5</v>
      </c>
      <c r="M27" s="1">
        <v>1</v>
      </c>
      <c r="N27" s="3">
        <v>170</v>
      </c>
      <c r="O27" s="3">
        <f t="shared" si="0"/>
        <v>170</v>
      </c>
    </row>
    <row r="28" spans="1:15" x14ac:dyDescent="0.25">
      <c r="A28" s="1" t="s">
        <v>639</v>
      </c>
      <c r="B28" s="1" t="s">
        <v>0</v>
      </c>
      <c r="C28" s="1" t="s">
        <v>617</v>
      </c>
      <c r="D28" s="1">
        <v>2012</v>
      </c>
      <c r="E28" s="1" t="s">
        <v>161</v>
      </c>
      <c r="F28" s="1" t="s">
        <v>16</v>
      </c>
      <c r="G28" s="1" t="s">
        <v>173</v>
      </c>
      <c r="H28" s="1" t="s">
        <v>29</v>
      </c>
      <c r="I28" s="1" t="s">
        <v>11</v>
      </c>
      <c r="J28" s="1" t="s">
        <v>68</v>
      </c>
      <c r="K28" s="1" t="s">
        <v>4</v>
      </c>
      <c r="L28" s="1" t="s">
        <v>5</v>
      </c>
      <c r="M28" s="1">
        <v>1</v>
      </c>
      <c r="N28" s="3">
        <v>155</v>
      </c>
      <c r="O28" s="3">
        <f t="shared" si="0"/>
        <v>155</v>
      </c>
    </row>
    <row r="29" spans="1:15" x14ac:dyDescent="0.25">
      <c r="A29" s="1" t="s">
        <v>643</v>
      </c>
      <c r="B29" s="1" t="s">
        <v>0</v>
      </c>
      <c r="C29" s="1" t="s">
        <v>617</v>
      </c>
      <c r="D29" s="1">
        <v>2012</v>
      </c>
      <c r="E29" s="1" t="s">
        <v>161</v>
      </c>
      <c r="F29" s="1" t="s">
        <v>16</v>
      </c>
      <c r="G29" s="1" t="s">
        <v>28</v>
      </c>
      <c r="H29" s="1" t="s">
        <v>10</v>
      </c>
      <c r="I29" s="1" t="s">
        <v>11</v>
      </c>
      <c r="J29" s="1" t="s">
        <v>68</v>
      </c>
      <c r="K29" s="1" t="s">
        <v>4</v>
      </c>
      <c r="L29" s="1" t="s">
        <v>5</v>
      </c>
      <c r="M29" s="1">
        <v>1</v>
      </c>
      <c r="N29" s="3">
        <v>170</v>
      </c>
      <c r="O29" s="3">
        <f t="shared" si="0"/>
        <v>170</v>
      </c>
    </row>
    <row r="30" spans="1:15" x14ac:dyDescent="0.25">
      <c r="A30" s="1" t="s">
        <v>644</v>
      </c>
      <c r="B30" s="1" t="s">
        <v>0</v>
      </c>
      <c r="C30" s="1" t="s">
        <v>617</v>
      </c>
      <c r="D30" s="1">
        <v>2012</v>
      </c>
      <c r="E30" s="1" t="s">
        <v>161</v>
      </c>
      <c r="F30" s="1" t="s">
        <v>16</v>
      </c>
      <c r="G30" s="1" t="s">
        <v>173</v>
      </c>
      <c r="H30" s="1" t="s">
        <v>10</v>
      </c>
      <c r="I30" s="1" t="s">
        <v>11</v>
      </c>
      <c r="J30" s="1" t="s">
        <v>110</v>
      </c>
      <c r="K30" s="1" t="s">
        <v>4</v>
      </c>
      <c r="L30" s="1" t="s">
        <v>5</v>
      </c>
      <c r="M30" s="1">
        <v>1</v>
      </c>
      <c r="N30" s="3">
        <v>155</v>
      </c>
      <c r="O30" s="3">
        <f t="shared" si="0"/>
        <v>155</v>
      </c>
    </row>
    <row r="31" spans="1:15" x14ac:dyDescent="0.25">
      <c r="A31" s="1" t="s">
        <v>645</v>
      </c>
      <c r="B31" s="1" t="s">
        <v>0</v>
      </c>
      <c r="C31" s="1" t="s">
        <v>617</v>
      </c>
      <c r="D31" s="1">
        <v>2012</v>
      </c>
      <c r="E31" s="1" t="s">
        <v>161</v>
      </c>
      <c r="F31" s="1" t="s">
        <v>415</v>
      </c>
      <c r="G31" s="1" t="s">
        <v>478</v>
      </c>
      <c r="H31" s="1" t="s">
        <v>29</v>
      </c>
      <c r="I31" s="1" t="s">
        <v>11</v>
      </c>
      <c r="J31" s="1" t="s">
        <v>68</v>
      </c>
      <c r="K31" s="1" t="s">
        <v>4</v>
      </c>
      <c r="L31" s="1" t="s">
        <v>5</v>
      </c>
      <c r="M31" s="1">
        <v>1</v>
      </c>
      <c r="N31" s="3">
        <v>150</v>
      </c>
      <c r="O31" s="3">
        <f t="shared" si="0"/>
        <v>150</v>
      </c>
    </row>
    <row r="32" spans="1:15" x14ac:dyDescent="0.25">
      <c r="A32" s="1" t="s">
        <v>646</v>
      </c>
      <c r="B32" s="1" t="s">
        <v>0</v>
      </c>
      <c r="C32" s="1" t="s">
        <v>617</v>
      </c>
      <c r="D32" s="1">
        <v>2012</v>
      </c>
      <c r="E32" s="1" t="s">
        <v>161</v>
      </c>
      <c r="F32" s="1" t="s">
        <v>16</v>
      </c>
      <c r="G32" s="1" t="s">
        <v>28</v>
      </c>
      <c r="H32" s="1" t="s">
        <v>10</v>
      </c>
      <c r="I32" s="1" t="s">
        <v>11</v>
      </c>
      <c r="J32" s="1" t="s">
        <v>110</v>
      </c>
      <c r="K32" s="1" t="s">
        <v>4</v>
      </c>
      <c r="L32" s="1" t="s">
        <v>5</v>
      </c>
      <c r="M32" s="1">
        <v>2</v>
      </c>
      <c r="N32" s="3">
        <v>170</v>
      </c>
      <c r="O32" s="3">
        <f t="shared" si="0"/>
        <v>340</v>
      </c>
    </row>
    <row r="33" spans="1:15" x14ac:dyDescent="0.25">
      <c r="A33" s="1" t="s">
        <v>650</v>
      </c>
      <c r="B33" s="1" t="s">
        <v>0</v>
      </c>
      <c r="C33" s="1" t="s">
        <v>617</v>
      </c>
      <c r="D33" s="1">
        <v>2012</v>
      </c>
      <c r="E33" s="1" t="s">
        <v>161</v>
      </c>
      <c r="F33" s="1" t="s">
        <v>16</v>
      </c>
      <c r="G33" s="1" t="s">
        <v>173</v>
      </c>
      <c r="H33" s="1" t="s">
        <v>10</v>
      </c>
      <c r="I33" s="1" t="s">
        <v>11</v>
      </c>
      <c r="J33" s="1" t="s">
        <v>68</v>
      </c>
      <c r="K33" s="1" t="s">
        <v>4</v>
      </c>
      <c r="L33" s="1" t="s">
        <v>5</v>
      </c>
      <c r="M33" s="1">
        <v>5</v>
      </c>
      <c r="N33" s="3">
        <v>155</v>
      </c>
      <c r="O33" s="3">
        <f t="shared" si="0"/>
        <v>775</v>
      </c>
    </row>
    <row r="34" spans="1:15" x14ac:dyDescent="0.25">
      <c r="A34" s="1" t="s">
        <v>652</v>
      </c>
      <c r="B34" s="1" t="s">
        <v>0</v>
      </c>
      <c r="C34" s="1" t="s">
        <v>617</v>
      </c>
      <c r="D34" s="1">
        <v>2012</v>
      </c>
      <c r="E34" s="1" t="s">
        <v>161</v>
      </c>
      <c r="F34" s="1" t="s">
        <v>415</v>
      </c>
      <c r="G34" s="1" t="s">
        <v>173</v>
      </c>
      <c r="H34" s="1" t="s">
        <v>10</v>
      </c>
      <c r="I34" s="1" t="s">
        <v>11</v>
      </c>
      <c r="J34" s="1" t="s">
        <v>68</v>
      </c>
      <c r="K34" s="1" t="s">
        <v>4</v>
      </c>
      <c r="L34" s="1" t="s">
        <v>5</v>
      </c>
      <c r="M34" s="1">
        <v>1</v>
      </c>
      <c r="N34" s="3">
        <v>155</v>
      </c>
      <c r="O34" s="3">
        <f t="shared" si="0"/>
        <v>155</v>
      </c>
    </row>
    <row r="35" spans="1:15" x14ac:dyDescent="0.25">
      <c r="A35" s="1" t="s">
        <v>653</v>
      </c>
      <c r="B35" s="1" t="s">
        <v>0</v>
      </c>
      <c r="C35" s="1" t="s">
        <v>617</v>
      </c>
      <c r="D35" s="1">
        <v>2012</v>
      </c>
      <c r="E35" s="1" t="s">
        <v>161</v>
      </c>
      <c r="F35" s="1" t="s">
        <v>16</v>
      </c>
      <c r="G35" s="1" t="s">
        <v>173</v>
      </c>
      <c r="H35" s="1" t="s">
        <v>10</v>
      </c>
      <c r="I35" s="1" t="s">
        <v>11</v>
      </c>
      <c r="J35" s="1" t="s">
        <v>68</v>
      </c>
      <c r="K35" s="1" t="s">
        <v>4</v>
      </c>
      <c r="L35" s="1" t="s">
        <v>5</v>
      </c>
      <c r="M35" s="1">
        <v>1</v>
      </c>
      <c r="N35" s="3">
        <v>150</v>
      </c>
      <c r="O35" s="3">
        <f t="shared" si="0"/>
        <v>150</v>
      </c>
    </row>
    <row r="36" spans="1:15" x14ac:dyDescent="0.25">
      <c r="A36" s="1" t="s">
        <v>654</v>
      </c>
      <c r="B36" s="1" t="s">
        <v>0</v>
      </c>
      <c r="C36" s="1" t="s">
        <v>617</v>
      </c>
      <c r="D36" s="1">
        <v>2012</v>
      </c>
      <c r="E36" s="1" t="s">
        <v>161</v>
      </c>
      <c r="F36" s="1" t="s">
        <v>16</v>
      </c>
      <c r="G36" s="1" t="s">
        <v>173</v>
      </c>
      <c r="H36" s="1" t="s">
        <v>29</v>
      </c>
      <c r="I36" s="1" t="s">
        <v>11</v>
      </c>
      <c r="J36" s="1" t="s">
        <v>68</v>
      </c>
      <c r="K36" s="1" t="s">
        <v>4</v>
      </c>
      <c r="L36" s="1" t="s">
        <v>5</v>
      </c>
      <c r="M36" s="1">
        <v>1</v>
      </c>
      <c r="N36" s="3">
        <v>155</v>
      </c>
      <c r="O36" s="3">
        <f t="shared" si="0"/>
        <v>155</v>
      </c>
    </row>
    <row r="37" spans="1:15" x14ac:dyDescent="0.25">
      <c r="A37" s="1" t="s">
        <v>656</v>
      </c>
      <c r="B37" s="1" t="s">
        <v>0</v>
      </c>
      <c r="C37" s="1" t="s">
        <v>617</v>
      </c>
      <c r="D37" s="1">
        <v>2012</v>
      </c>
      <c r="E37" s="1" t="s">
        <v>161</v>
      </c>
      <c r="F37" s="1" t="s">
        <v>16</v>
      </c>
      <c r="G37" s="1" t="s">
        <v>493</v>
      </c>
      <c r="H37" s="1" t="s">
        <v>10</v>
      </c>
      <c r="I37" s="1" t="s">
        <v>11</v>
      </c>
      <c r="J37" s="1" t="s">
        <v>154</v>
      </c>
      <c r="K37" s="1" t="s">
        <v>4</v>
      </c>
      <c r="L37" s="1" t="s">
        <v>5</v>
      </c>
      <c r="M37" s="1">
        <v>1</v>
      </c>
      <c r="N37" s="3">
        <v>150</v>
      </c>
      <c r="O37" s="3">
        <f t="shared" si="0"/>
        <v>150</v>
      </c>
    </row>
    <row r="38" spans="1:15" x14ac:dyDescent="0.25">
      <c r="A38" s="1" t="s">
        <v>658</v>
      </c>
      <c r="B38" s="1" t="s">
        <v>0</v>
      </c>
      <c r="C38" s="1" t="s">
        <v>617</v>
      </c>
      <c r="D38" s="1">
        <v>2012</v>
      </c>
      <c r="E38" s="1" t="s">
        <v>161</v>
      </c>
      <c r="F38" s="1" t="s">
        <v>16</v>
      </c>
      <c r="G38" s="1" t="s">
        <v>25</v>
      </c>
      <c r="H38" s="1" t="s">
        <v>10</v>
      </c>
      <c r="I38" s="1" t="s">
        <v>11</v>
      </c>
      <c r="J38" s="1" t="s">
        <v>110</v>
      </c>
      <c r="K38" s="1" t="s">
        <v>4</v>
      </c>
      <c r="L38" s="1" t="s">
        <v>5</v>
      </c>
      <c r="M38" s="1">
        <v>1</v>
      </c>
      <c r="N38" s="3">
        <v>150</v>
      </c>
      <c r="O38" s="3">
        <f t="shared" si="0"/>
        <v>150</v>
      </c>
    </row>
    <row r="39" spans="1:15" x14ac:dyDescent="0.25">
      <c r="A39" s="1" t="s">
        <v>659</v>
      </c>
      <c r="B39" s="1" t="s">
        <v>0</v>
      </c>
      <c r="C39" s="1" t="s">
        <v>617</v>
      </c>
      <c r="D39" s="1">
        <v>2012</v>
      </c>
      <c r="E39" s="1" t="s">
        <v>161</v>
      </c>
      <c r="F39" s="1" t="s">
        <v>1</v>
      </c>
      <c r="G39" s="1" t="s">
        <v>478</v>
      </c>
      <c r="H39" s="1" t="s">
        <v>10</v>
      </c>
      <c r="I39" s="1" t="s">
        <v>11</v>
      </c>
      <c r="J39" s="1" t="s">
        <v>110</v>
      </c>
      <c r="K39" s="1" t="s">
        <v>4</v>
      </c>
      <c r="L39" s="1" t="s">
        <v>5</v>
      </c>
      <c r="M39" s="1">
        <v>1</v>
      </c>
      <c r="N39" s="3">
        <v>150</v>
      </c>
      <c r="O39" s="3">
        <f t="shared" si="0"/>
        <v>150</v>
      </c>
    </row>
    <row r="40" spans="1:15" x14ac:dyDescent="0.25">
      <c r="A40" s="1" t="s">
        <v>664</v>
      </c>
      <c r="B40" s="1" t="s">
        <v>0</v>
      </c>
      <c r="C40" s="1" t="s">
        <v>617</v>
      </c>
      <c r="D40" s="1">
        <v>2012</v>
      </c>
      <c r="E40" s="1" t="s">
        <v>161</v>
      </c>
      <c r="F40" s="1" t="s">
        <v>37</v>
      </c>
      <c r="G40" s="1" t="s">
        <v>173</v>
      </c>
      <c r="H40" s="1" t="s">
        <v>10</v>
      </c>
      <c r="I40" s="1" t="s">
        <v>11</v>
      </c>
      <c r="J40" s="1" t="s">
        <v>68</v>
      </c>
      <c r="K40" s="1" t="s">
        <v>4</v>
      </c>
      <c r="L40" s="1" t="s">
        <v>5</v>
      </c>
      <c r="M40" s="1">
        <v>1</v>
      </c>
      <c r="N40" s="3">
        <v>155</v>
      </c>
      <c r="O40" s="3">
        <f t="shared" si="0"/>
        <v>155</v>
      </c>
    </row>
    <row r="41" spans="1:15" x14ac:dyDescent="0.25">
      <c r="A41" s="1" t="s">
        <v>665</v>
      </c>
      <c r="B41" s="1" t="s">
        <v>0</v>
      </c>
      <c r="C41" s="1" t="s">
        <v>617</v>
      </c>
      <c r="D41" s="1">
        <v>2012</v>
      </c>
      <c r="E41" s="1" t="s">
        <v>161</v>
      </c>
      <c r="F41" s="1" t="s">
        <v>1</v>
      </c>
      <c r="G41" s="1" t="s">
        <v>546</v>
      </c>
      <c r="H41" s="1" t="s">
        <v>10</v>
      </c>
      <c r="I41" s="1" t="s">
        <v>11</v>
      </c>
      <c r="J41" s="1" t="s">
        <v>154</v>
      </c>
      <c r="K41" s="1" t="s">
        <v>4</v>
      </c>
      <c r="L41" s="1" t="s">
        <v>5</v>
      </c>
      <c r="M41" s="1">
        <v>1</v>
      </c>
      <c r="N41" s="3">
        <v>150</v>
      </c>
      <c r="O41" s="3">
        <f t="shared" si="0"/>
        <v>150</v>
      </c>
    </row>
    <row r="42" spans="1:15" x14ac:dyDescent="0.25">
      <c r="A42" s="1" t="s">
        <v>666</v>
      </c>
      <c r="B42" s="1" t="s">
        <v>0</v>
      </c>
      <c r="C42" s="1" t="s">
        <v>617</v>
      </c>
      <c r="D42" s="1">
        <v>2012</v>
      </c>
      <c r="E42" s="1" t="s">
        <v>161</v>
      </c>
      <c r="F42" s="1" t="s">
        <v>16</v>
      </c>
      <c r="G42" s="1" t="s">
        <v>47</v>
      </c>
      <c r="H42" s="1" t="s">
        <v>29</v>
      </c>
      <c r="I42" s="1" t="s">
        <v>11</v>
      </c>
      <c r="J42" s="1" t="s">
        <v>68</v>
      </c>
      <c r="K42" s="1" t="s">
        <v>4</v>
      </c>
      <c r="L42" s="1" t="s">
        <v>5</v>
      </c>
      <c r="M42" s="1">
        <v>1</v>
      </c>
      <c r="N42" s="3">
        <v>165</v>
      </c>
      <c r="O42" s="3">
        <f t="shared" si="0"/>
        <v>165</v>
      </c>
    </row>
    <row r="43" spans="1:15" x14ac:dyDescent="0.25">
      <c r="A43" s="1" t="s">
        <v>669</v>
      </c>
      <c r="B43" s="1" t="s">
        <v>0</v>
      </c>
      <c r="C43" s="1" t="s">
        <v>617</v>
      </c>
      <c r="D43" s="1">
        <v>2012</v>
      </c>
      <c r="E43" s="1" t="s">
        <v>161</v>
      </c>
      <c r="F43" s="1" t="s">
        <v>668</v>
      </c>
      <c r="G43" s="1" t="s">
        <v>478</v>
      </c>
      <c r="H43" s="1" t="s">
        <v>10</v>
      </c>
      <c r="I43" s="1" t="s">
        <v>11</v>
      </c>
      <c r="J43" s="1" t="s">
        <v>68</v>
      </c>
      <c r="K43" s="1" t="s">
        <v>4</v>
      </c>
      <c r="L43" s="1" t="s">
        <v>5</v>
      </c>
      <c r="M43" s="1">
        <v>1</v>
      </c>
      <c r="N43" s="3">
        <v>150</v>
      </c>
      <c r="O43" s="3">
        <f t="shared" si="0"/>
        <v>150</v>
      </c>
    </row>
    <row r="44" spans="1:15" x14ac:dyDescent="0.25">
      <c r="A44" s="1" t="s">
        <v>675</v>
      </c>
      <c r="B44" s="1" t="s">
        <v>0</v>
      </c>
      <c r="C44" s="1" t="s">
        <v>674</v>
      </c>
      <c r="D44" s="1">
        <v>2012</v>
      </c>
      <c r="E44" s="1" t="s">
        <v>161</v>
      </c>
      <c r="F44" s="1" t="s">
        <v>1</v>
      </c>
      <c r="G44" s="1" t="s">
        <v>173</v>
      </c>
      <c r="H44" s="1" t="s">
        <v>10</v>
      </c>
      <c r="I44" s="1" t="s">
        <v>11</v>
      </c>
      <c r="J44" s="1" t="s">
        <v>68</v>
      </c>
      <c r="K44" s="1" t="s">
        <v>13</v>
      </c>
      <c r="L44" s="1" t="s">
        <v>5</v>
      </c>
      <c r="M44" s="1">
        <v>1</v>
      </c>
      <c r="N44" s="3">
        <v>160</v>
      </c>
      <c r="O44" s="3">
        <f t="shared" si="0"/>
        <v>160</v>
      </c>
    </row>
    <row r="45" spans="1:15" x14ac:dyDescent="0.25">
      <c r="A45" s="1" t="s">
        <v>676</v>
      </c>
      <c r="B45" s="1" t="s">
        <v>0</v>
      </c>
      <c r="C45" s="1" t="s">
        <v>674</v>
      </c>
      <c r="D45" s="1">
        <v>2012</v>
      </c>
      <c r="E45" s="1" t="s">
        <v>161</v>
      </c>
      <c r="F45" s="1" t="s">
        <v>16</v>
      </c>
      <c r="G45" s="1" t="s">
        <v>173</v>
      </c>
      <c r="H45" s="1" t="s">
        <v>10</v>
      </c>
      <c r="I45" s="1" t="s">
        <v>11</v>
      </c>
      <c r="J45" s="1" t="s">
        <v>68</v>
      </c>
      <c r="K45" s="1" t="s">
        <v>13</v>
      </c>
      <c r="L45" s="1" t="s">
        <v>5</v>
      </c>
      <c r="M45" s="1">
        <v>1</v>
      </c>
      <c r="N45" s="3">
        <v>160</v>
      </c>
      <c r="O45" s="3">
        <f t="shared" si="0"/>
        <v>160</v>
      </c>
    </row>
    <row r="46" spans="1:15" x14ac:dyDescent="0.25">
      <c r="A46" s="1" t="s">
        <v>673</v>
      </c>
      <c r="B46" s="1" t="s">
        <v>0</v>
      </c>
      <c r="C46" s="1" t="s">
        <v>671</v>
      </c>
      <c r="D46" s="1">
        <v>2012</v>
      </c>
      <c r="E46" s="1" t="s">
        <v>672</v>
      </c>
      <c r="F46" s="1" t="s">
        <v>16</v>
      </c>
      <c r="G46" s="1" t="s">
        <v>173</v>
      </c>
      <c r="H46" s="1" t="s">
        <v>10</v>
      </c>
      <c r="I46" s="1" t="s">
        <v>11</v>
      </c>
      <c r="J46" s="1" t="s">
        <v>68</v>
      </c>
      <c r="K46" s="1" t="s">
        <v>13</v>
      </c>
      <c r="L46" s="1" t="s">
        <v>5</v>
      </c>
      <c r="M46" s="1">
        <v>1</v>
      </c>
      <c r="N46" s="3">
        <v>160</v>
      </c>
      <c r="O46" s="3">
        <f t="shared" si="0"/>
        <v>160</v>
      </c>
    </row>
    <row r="47" spans="1:15" x14ac:dyDescent="0.25">
      <c r="A47" s="1" t="s">
        <v>648</v>
      </c>
      <c r="B47" s="1" t="s">
        <v>0</v>
      </c>
      <c r="C47" s="1" t="s">
        <v>617</v>
      </c>
      <c r="D47" s="1">
        <v>2012</v>
      </c>
      <c r="E47" s="1" t="s">
        <v>647</v>
      </c>
      <c r="F47" s="1" t="s">
        <v>16</v>
      </c>
      <c r="G47" s="1" t="s">
        <v>173</v>
      </c>
      <c r="H47" s="1" t="s">
        <v>10</v>
      </c>
      <c r="I47" s="1" t="s">
        <v>11</v>
      </c>
      <c r="J47" s="1" t="s">
        <v>110</v>
      </c>
      <c r="K47" s="1" t="s">
        <v>4</v>
      </c>
      <c r="L47" s="1" t="s">
        <v>5</v>
      </c>
      <c r="M47" s="1">
        <v>1</v>
      </c>
      <c r="N47" s="3">
        <v>170</v>
      </c>
      <c r="O47" s="3">
        <f t="shared" si="0"/>
        <v>170</v>
      </c>
    </row>
    <row r="48" spans="1:15" x14ac:dyDescent="0.25">
      <c r="A48" s="1" t="s">
        <v>69</v>
      </c>
      <c r="B48" s="1" t="s">
        <v>0</v>
      </c>
      <c r="C48" s="1" t="s">
        <v>66</v>
      </c>
      <c r="D48" s="1">
        <v>2012</v>
      </c>
      <c r="E48" s="1" t="s">
        <v>67</v>
      </c>
      <c r="F48" s="1" t="s">
        <v>16</v>
      </c>
      <c r="G48" s="1" t="s">
        <v>62</v>
      </c>
      <c r="H48" s="1" t="s">
        <v>63</v>
      </c>
      <c r="I48" s="1" t="s">
        <v>11</v>
      </c>
      <c r="J48" s="1" t="s">
        <v>68</v>
      </c>
      <c r="K48" s="1" t="s">
        <v>4</v>
      </c>
      <c r="L48" s="1" t="s">
        <v>5</v>
      </c>
      <c r="M48" s="1">
        <v>1</v>
      </c>
      <c r="N48" s="3">
        <v>185</v>
      </c>
      <c r="O48" s="3">
        <f t="shared" si="0"/>
        <v>185</v>
      </c>
    </row>
    <row r="49" spans="1:15" x14ac:dyDescent="0.25">
      <c r="A49" s="1" t="s">
        <v>126</v>
      </c>
      <c r="B49" s="1" t="s">
        <v>0</v>
      </c>
      <c r="C49" s="1" t="s">
        <v>125</v>
      </c>
      <c r="D49" s="1">
        <v>2012</v>
      </c>
      <c r="E49" s="1" t="s">
        <v>67</v>
      </c>
      <c r="F49" s="1" t="s">
        <v>16</v>
      </c>
      <c r="G49" s="1" t="s">
        <v>54</v>
      </c>
      <c r="H49" s="1" t="s">
        <v>83</v>
      </c>
      <c r="I49" s="1" t="s">
        <v>11</v>
      </c>
      <c r="J49" s="1" t="s">
        <v>110</v>
      </c>
      <c r="K49" s="1" t="s">
        <v>79</v>
      </c>
      <c r="L49" s="1" t="s">
        <v>5</v>
      </c>
      <c r="M49" s="1">
        <v>1</v>
      </c>
      <c r="N49" s="3">
        <v>210</v>
      </c>
      <c r="O49" s="3">
        <f t="shared" si="0"/>
        <v>210</v>
      </c>
    </row>
    <row r="50" spans="1:15" x14ac:dyDescent="0.25">
      <c r="A50" s="1" t="s">
        <v>127</v>
      </c>
      <c r="B50" s="1" t="s">
        <v>0</v>
      </c>
      <c r="C50" s="1" t="s">
        <v>125</v>
      </c>
      <c r="D50" s="1">
        <v>2012</v>
      </c>
      <c r="E50" s="1" t="s">
        <v>67</v>
      </c>
      <c r="F50" s="1" t="s">
        <v>16</v>
      </c>
      <c r="G50" s="1" t="s">
        <v>62</v>
      </c>
      <c r="H50" s="1" t="s">
        <v>83</v>
      </c>
      <c r="I50" s="1" t="s">
        <v>11</v>
      </c>
      <c r="J50" s="1" t="s">
        <v>110</v>
      </c>
      <c r="K50" s="1" t="s">
        <v>13</v>
      </c>
      <c r="L50" s="1" t="s">
        <v>5</v>
      </c>
      <c r="M50" s="1">
        <v>1</v>
      </c>
      <c r="N50" s="3">
        <v>190</v>
      </c>
      <c r="O50" s="3">
        <f t="shared" si="0"/>
        <v>190</v>
      </c>
    </row>
    <row r="51" spans="1:15" x14ac:dyDescent="0.25">
      <c r="A51" s="1" t="s">
        <v>128</v>
      </c>
      <c r="B51" s="1" t="s">
        <v>0</v>
      </c>
      <c r="C51" s="1" t="s">
        <v>125</v>
      </c>
      <c r="D51" s="1">
        <v>2012</v>
      </c>
      <c r="E51" s="1" t="s">
        <v>67</v>
      </c>
      <c r="F51" s="1" t="s">
        <v>16</v>
      </c>
      <c r="G51" s="1" t="s">
        <v>62</v>
      </c>
      <c r="H51" s="1" t="s">
        <v>83</v>
      </c>
      <c r="I51" s="1" t="s">
        <v>11</v>
      </c>
      <c r="J51" s="1" t="s">
        <v>68</v>
      </c>
      <c r="K51" s="1" t="s">
        <v>13</v>
      </c>
      <c r="L51" s="1" t="s">
        <v>5</v>
      </c>
      <c r="M51" s="1">
        <v>1</v>
      </c>
      <c r="N51" s="3">
        <v>190</v>
      </c>
      <c r="O51" s="3">
        <f t="shared" si="0"/>
        <v>190</v>
      </c>
    </row>
    <row r="52" spans="1:15" x14ac:dyDescent="0.25">
      <c r="A52" s="1" t="s">
        <v>129</v>
      </c>
      <c r="B52" s="1" t="s">
        <v>0</v>
      </c>
      <c r="C52" s="1" t="s">
        <v>125</v>
      </c>
      <c r="D52" s="1">
        <v>2012</v>
      </c>
      <c r="E52" s="1" t="s">
        <v>67</v>
      </c>
      <c r="F52" s="1" t="s">
        <v>16</v>
      </c>
      <c r="G52" s="1" t="s">
        <v>54</v>
      </c>
      <c r="H52" s="1" t="s">
        <v>83</v>
      </c>
      <c r="I52" s="1" t="s">
        <v>11</v>
      </c>
      <c r="J52" s="1" t="s">
        <v>68</v>
      </c>
      <c r="K52" s="1" t="s">
        <v>13</v>
      </c>
      <c r="L52" s="1" t="s">
        <v>5</v>
      </c>
      <c r="M52" s="1">
        <v>1</v>
      </c>
      <c r="N52" s="3">
        <v>205</v>
      </c>
      <c r="O52" s="3">
        <f t="shared" si="0"/>
        <v>205</v>
      </c>
    </row>
    <row r="53" spans="1:15" x14ac:dyDescent="0.25">
      <c r="A53" s="1" t="s">
        <v>130</v>
      </c>
      <c r="B53" s="1" t="s">
        <v>0</v>
      </c>
      <c r="C53" s="1" t="s">
        <v>125</v>
      </c>
      <c r="D53" s="1">
        <v>2012</v>
      </c>
      <c r="E53" s="1" t="s">
        <v>67</v>
      </c>
      <c r="F53" s="1" t="s">
        <v>16</v>
      </c>
      <c r="G53" s="1" t="s">
        <v>54</v>
      </c>
      <c r="H53" s="1" t="s">
        <v>83</v>
      </c>
      <c r="I53" s="1" t="s">
        <v>11</v>
      </c>
      <c r="J53" s="1" t="s">
        <v>110</v>
      </c>
      <c r="K53" s="1" t="s">
        <v>13</v>
      </c>
      <c r="L53" s="1" t="s">
        <v>5</v>
      </c>
      <c r="M53" s="1">
        <v>3</v>
      </c>
      <c r="N53" s="3">
        <v>205</v>
      </c>
      <c r="O53" s="3">
        <f t="shared" si="0"/>
        <v>615</v>
      </c>
    </row>
    <row r="54" spans="1:15" x14ac:dyDescent="0.25">
      <c r="A54" s="1" t="s">
        <v>131</v>
      </c>
      <c r="B54" s="1" t="s">
        <v>0</v>
      </c>
      <c r="C54" s="1" t="s">
        <v>125</v>
      </c>
      <c r="D54" s="1">
        <v>2012</v>
      </c>
      <c r="E54" s="1" t="s">
        <v>67</v>
      </c>
      <c r="F54" s="1" t="s">
        <v>16</v>
      </c>
      <c r="G54" s="1" t="s">
        <v>62</v>
      </c>
      <c r="H54" s="1" t="s">
        <v>83</v>
      </c>
      <c r="I54" s="1" t="s">
        <v>11</v>
      </c>
      <c r="J54" s="1" t="s">
        <v>68</v>
      </c>
      <c r="K54" s="1" t="s">
        <v>13</v>
      </c>
      <c r="L54" s="1" t="s">
        <v>5</v>
      </c>
      <c r="M54" s="1">
        <v>1</v>
      </c>
      <c r="N54" s="3">
        <v>190</v>
      </c>
      <c r="O54" s="3">
        <f t="shared" si="0"/>
        <v>190</v>
      </c>
    </row>
    <row r="55" spans="1:15" x14ac:dyDescent="0.25">
      <c r="A55" s="1" t="s">
        <v>134</v>
      </c>
      <c r="B55" s="1" t="s">
        <v>0</v>
      </c>
      <c r="C55" s="1" t="s">
        <v>125</v>
      </c>
      <c r="D55" s="1">
        <v>2012</v>
      </c>
      <c r="E55" s="1" t="s">
        <v>67</v>
      </c>
      <c r="F55" s="1" t="s">
        <v>16</v>
      </c>
      <c r="G55" s="1" t="s">
        <v>54</v>
      </c>
      <c r="H55" s="1" t="s">
        <v>83</v>
      </c>
      <c r="I55" s="1" t="s">
        <v>11</v>
      </c>
      <c r="J55" s="1" t="s">
        <v>110</v>
      </c>
      <c r="K55" s="1" t="s">
        <v>4</v>
      </c>
      <c r="L55" s="1" t="s">
        <v>5</v>
      </c>
      <c r="M55" s="1">
        <v>1</v>
      </c>
      <c r="N55" s="3">
        <v>195</v>
      </c>
      <c r="O55" s="3">
        <f t="shared" si="0"/>
        <v>195</v>
      </c>
    </row>
    <row r="56" spans="1:15" x14ac:dyDescent="0.25">
      <c r="A56" s="1" t="s">
        <v>75</v>
      </c>
      <c r="B56" s="1" t="s">
        <v>0</v>
      </c>
      <c r="C56" s="1" t="s">
        <v>72</v>
      </c>
      <c r="D56" s="1">
        <v>2012</v>
      </c>
      <c r="E56" s="1" t="s">
        <v>73</v>
      </c>
      <c r="F56" s="1" t="s">
        <v>16</v>
      </c>
      <c r="G56" s="1" t="s">
        <v>54</v>
      </c>
      <c r="H56" s="1" t="s">
        <v>10</v>
      </c>
      <c r="I56" s="1" t="s">
        <v>11</v>
      </c>
      <c r="J56" s="1" t="s">
        <v>74</v>
      </c>
      <c r="K56" s="1" t="s">
        <v>4</v>
      </c>
      <c r="L56" s="1" t="s">
        <v>5</v>
      </c>
      <c r="M56" s="1">
        <v>1</v>
      </c>
      <c r="N56" s="3">
        <v>210</v>
      </c>
      <c r="O56" s="3">
        <f t="shared" si="0"/>
        <v>210</v>
      </c>
    </row>
    <row r="57" spans="1:15" x14ac:dyDescent="0.25">
      <c r="A57" s="1" t="s">
        <v>76</v>
      </c>
      <c r="B57" s="1" t="s">
        <v>0</v>
      </c>
      <c r="C57" s="1" t="s">
        <v>72</v>
      </c>
      <c r="D57" s="1">
        <v>2012</v>
      </c>
      <c r="E57" s="1" t="s">
        <v>73</v>
      </c>
      <c r="F57" s="1" t="s">
        <v>16</v>
      </c>
      <c r="G57" s="1" t="s">
        <v>54</v>
      </c>
      <c r="H57" s="1" t="s">
        <v>29</v>
      </c>
      <c r="I57" s="1" t="s">
        <v>11</v>
      </c>
      <c r="J57" s="1" t="s">
        <v>68</v>
      </c>
      <c r="K57" s="1" t="s">
        <v>4</v>
      </c>
      <c r="L57" s="1" t="s">
        <v>5</v>
      </c>
      <c r="M57" s="1">
        <v>1</v>
      </c>
      <c r="N57" s="3">
        <v>210</v>
      </c>
      <c r="O57" s="3">
        <f t="shared" si="0"/>
        <v>210</v>
      </c>
    </row>
    <row r="58" spans="1:15" x14ac:dyDescent="0.25">
      <c r="A58" s="1" t="s">
        <v>136</v>
      </c>
      <c r="B58" s="1" t="s">
        <v>0</v>
      </c>
      <c r="C58" s="1" t="s">
        <v>135</v>
      </c>
      <c r="D58" s="1">
        <v>2012</v>
      </c>
      <c r="E58" s="1" t="s">
        <v>73</v>
      </c>
      <c r="F58" s="1" t="s">
        <v>16</v>
      </c>
      <c r="G58" s="1" t="s">
        <v>2</v>
      </c>
      <c r="H58" s="1" t="s">
        <v>10</v>
      </c>
      <c r="I58" s="1" t="s">
        <v>11</v>
      </c>
      <c r="J58" s="1" t="s">
        <v>68</v>
      </c>
      <c r="K58" s="1" t="s">
        <v>13</v>
      </c>
      <c r="L58" s="1" t="s">
        <v>5</v>
      </c>
      <c r="M58" s="1">
        <v>1</v>
      </c>
      <c r="N58" s="3">
        <v>215</v>
      </c>
      <c r="O58" s="3">
        <f t="shared" si="0"/>
        <v>215</v>
      </c>
    </row>
    <row r="59" spans="1:15" x14ac:dyDescent="0.25">
      <c r="A59" s="1" t="s">
        <v>137</v>
      </c>
      <c r="B59" s="1" t="s">
        <v>0</v>
      </c>
      <c r="C59" s="1" t="s">
        <v>135</v>
      </c>
      <c r="D59" s="1">
        <v>2012</v>
      </c>
      <c r="E59" s="1" t="s">
        <v>73</v>
      </c>
      <c r="F59" s="1" t="s">
        <v>16</v>
      </c>
      <c r="G59" s="1" t="s">
        <v>54</v>
      </c>
      <c r="H59" s="1" t="s">
        <v>10</v>
      </c>
      <c r="I59" s="1" t="s">
        <v>11</v>
      </c>
      <c r="J59" s="1" t="s">
        <v>68</v>
      </c>
      <c r="K59" s="1" t="s">
        <v>13</v>
      </c>
      <c r="L59" s="1" t="s">
        <v>5</v>
      </c>
      <c r="M59" s="1">
        <v>1</v>
      </c>
      <c r="N59" s="3">
        <v>215</v>
      </c>
      <c r="O59" s="3">
        <f t="shared" si="0"/>
        <v>215</v>
      </c>
    </row>
    <row r="60" spans="1:15" x14ac:dyDescent="0.25">
      <c r="A60" s="1" t="s">
        <v>138</v>
      </c>
      <c r="B60" s="1" t="s">
        <v>0</v>
      </c>
      <c r="C60" s="1" t="s">
        <v>135</v>
      </c>
      <c r="D60" s="1">
        <v>2012</v>
      </c>
      <c r="E60" s="1" t="s">
        <v>73</v>
      </c>
      <c r="F60" s="1" t="s">
        <v>16</v>
      </c>
      <c r="G60" s="1" t="s">
        <v>54</v>
      </c>
      <c r="H60" s="1" t="s">
        <v>10</v>
      </c>
      <c r="I60" s="1" t="s">
        <v>11</v>
      </c>
      <c r="J60" s="1" t="s">
        <v>68</v>
      </c>
      <c r="K60" s="1" t="s">
        <v>13</v>
      </c>
      <c r="L60" s="1" t="s">
        <v>5</v>
      </c>
      <c r="M60" s="1">
        <v>1</v>
      </c>
      <c r="N60" s="3">
        <v>215</v>
      </c>
      <c r="O60" s="3">
        <f t="shared" si="0"/>
        <v>215</v>
      </c>
    </row>
    <row r="61" spans="1:15" x14ac:dyDescent="0.25">
      <c r="A61" s="1" t="s">
        <v>139</v>
      </c>
      <c r="B61" s="1" t="s">
        <v>0</v>
      </c>
      <c r="C61" s="1" t="s">
        <v>135</v>
      </c>
      <c r="D61" s="1">
        <v>2012</v>
      </c>
      <c r="E61" s="1" t="s">
        <v>73</v>
      </c>
      <c r="F61" s="1" t="s">
        <v>1</v>
      </c>
      <c r="G61" s="1" t="s">
        <v>54</v>
      </c>
      <c r="H61" s="1" t="s">
        <v>10</v>
      </c>
      <c r="I61" s="1" t="s">
        <v>11</v>
      </c>
      <c r="J61" s="1" t="s">
        <v>110</v>
      </c>
      <c r="K61" s="1" t="s">
        <v>13</v>
      </c>
      <c r="L61" s="1" t="s">
        <v>5</v>
      </c>
      <c r="M61" s="1">
        <v>1</v>
      </c>
      <c r="N61" s="3">
        <v>210</v>
      </c>
      <c r="O61" s="3">
        <f t="shared" si="0"/>
        <v>210</v>
      </c>
    </row>
    <row r="62" spans="1:15" x14ac:dyDescent="0.25">
      <c r="A62" s="1" t="s">
        <v>141</v>
      </c>
      <c r="B62" s="1" t="s">
        <v>0</v>
      </c>
      <c r="C62" s="1" t="s">
        <v>135</v>
      </c>
      <c r="D62" s="1">
        <v>2012</v>
      </c>
      <c r="E62" s="1" t="s">
        <v>73</v>
      </c>
      <c r="F62" s="1" t="s">
        <v>1</v>
      </c>
      <c r="G62" s="1" t="s">
        <v>54</v>
      </c>
      <c r="H62" s="1" t="s">
        <v>10</v>
      </c>
      <c r="I62" s="1" t="s">
        <v>11</v>
      </c>
      <c r="J62" s="1" t="s">
        <v>68</v>
      </c>
      <c r="K62" s="1" t="s">
        <v>4</v>
      </c>
      <c r="L62" s="1" t="s">
        <v>5</v>
      </c>
      <c r="M62" s="1">
        <v>1</v>
      </c>
      <c r="N62" s="3">
        <v>200</v>
      </c>
      <c r="O62" s="3">
        <f t="shared" si="0"/>
        <v>200</v>
      </c>
    </row>
    <row r="63" spans="1:15" x14ac:dyDescent="0.25">
      <c r="A63" s="1" t="s">
        <v>142</v>
      </c>
      <c r="B63" s="1" t="s">
        <v>0</v>
      </c>
      <c r="C63" s="1" t="s">
        <v>135</v>
      </c>
      <c r="D63" s="1">
        <v>2012</v>
      </c>
      <c r="E63" s="1" t="s">
        <v>73</v>
      </c>
      <c r="F63" s="1" t="s">
        <v>16</v>
      </c>
      <c r="G63" s="1" t="s">
        <v>54</v>
      </c>
      <c r="H63" s="1" t="s">
        <v>10</v>
      </c>
      <c r="I63" s="1" t="s">
        <v>11</v>
      </c>
      <c r="J63" s="1" t="s">
        <v>110</v>
      </c>
      <c r="K63" s="1" t="s">
        <v>4</v>
      </c>
      <c r="L63" s="1" t="s">
        <v>5</v>
      </c>
      <c r="M63" s="1">
        <v>1</v>
      </c>
      <c r="N63" s="3">
        <v>205</v>
      </c>
      <c r="O63" s="3">
        <f t="shared" si="0"/>
        <v>205</v>
      </c>
    </row>
    <row r="64" spans="1:15" x14ac:dyDescent="0.25">
      <c r="A64" s="1" t="s">
        <v>143</v>
      </c>
      <c r="B64" s="1" t="s">
        <v>0</v>
      </c>
      <c r="C64" s="1" t="s">
        <v>135</v>
      </c>
      <c r="D64" s="1">
        <v>2012</v>
      </c>
      <c r="E64" s="1" t="s">
        <v>73</v>
      </c>
      <c r="F64" s="1" t="s">
        <v>16</v>
      </c>
      <c r="G64" s="1" t="s">
        <v>2</v>
      </c>
      <c r="H64" s="1" t="s">
        <v>10</v>
      </c>
      <c r="I64" s="1" t="s">
        <v>11</v>
      </c>
      <c r="J64" s="1" t="s">
        <v>68</v>
      </c>
      <c r="K64" s="1" t="s">
        <v>4</v>
      </c>
      <c r="L64" s="1" t="s">
        <v>5</v>
      </c>
      <c r="M64" s="1">
        <v>1</v>
      </c>
      <c r="N64" s="3">
        <v>210</v>
      </c>
      <c r="O64" s="3">
        <f t="shared" si="0"/>
        <v>210</v>
      </c>
    </row>
    <row r="65" spans="1:15" x14ac:dyDescent="0.25">
      <c r="A65" s="1" t="s">
        <v>144</v>
      </c>
      <c r="B65" s="1" t="s">
        <v>0</v>
      </c>
      <c r="C65" s="1" t="s">
        <v>135</v>
      </c>
      <c r="D65" s="1">
        <v>2012</v>
      </c>
      <c r="E65" s="1" t="s">
        <v>73</v>
      </c>
      <c r="F65" s="1" t="s">
        <v>16</v>
      </c>
      <c r="G65" s="1" t="s">
        <v>54</v>
      </c>
      <c r="H65" s="1" t="s">
        <v>10</v>
      </c>
      <c r="I65" s="1" t="s">
        <v>11</v>
      </c>
      <c r="J65" s="1" t="s">
        <v>68</v>
      </c>
      <c r="K65" s="1" t="s">
        <v>4</v>
      </c>
      <c r="L65" s="1" t="s">
        <v>5</v>
      </c>
      <c r="M65" s="1">
        <v>1</v>
      </c>
      <c r="N65" s="3">
        <v>205</v>
      </c>
      <c r="O65" s="3">
        <f t="shared" si="0"/>
        <v>205</v>
      </c>
    </row>
    <row r="66" spans="1:15" x14ac:dyDescent="0.25">
      <c r="A66" s="1" t="s">
        <v>145</v>
      </c>
      <c r="B66" s="1" t="s">
        <v>0</v>
      </c>
      <c r="C66" s="1" t="s">
        <v>135</v>
      </c>
      <c r="D66" s="1">
        <v>2012</v>
      </c>
      <c r="E66" s="1" t="s">
        <v>73</v>
      </c>
      <c r="F66" s="1" t="s">
        <v>1</v>
      </c>
      <c r="G66" s="1" t="s">
        <v>54</v>
      </c>
      <c r="H66" s="1" t="s">
        <v>10</v>
      </c>
      <c r="I66" s="1" t="s">
        <v>11</v>
      </c>
      <c r="J66" s="1" t="s">
        <v>68</v>
      </c>
      <c r="K66" s="1" t="s">
        <v>4</v>
      </c>
      <c r="L66" s="1" t="s">
        <v>5</v>
      </c>
      <c r="M66" s="1">
        <v>1</v>
      </c>
      <c r="N66" s="3">
        <v>205</v>
      </c>
      <c r="O66" s="3">
        <f t="shared" si="0"/>
        <v>205</v>
      </c>
    </row>
    <row r="67" spans="1:15" x14ac:dyDescent="0.25">
      <c r="A67" s="1" t="s">
        <v>642</v>
      </c>
      <c r="B67" s="1" t="s">
        <v>0</v>
      </c>
      <c r="C67" s="1" t="s">
        <v>617</v>
      </c>
      <c r="D67" s="1">
        <v>2012</v>
      </c>
      <c r="E67" s="1" t="s">
        <v>640</v>
      </c>
      <c r="F67" s="1" t="s">
        <v>16</v>
      </c>
      <c r="G67" s="1" t="s">
        <v>641</v>
      </c>
      <c r="H67" s="1" t="s">
        <v>10</v>
      </c>
      <c r="I67" s="1" t="s">
        <v>11</v>
      </c>
      <c r="J67" s="1" t="s">
        <v>68</v>
      </c>
      <c r="K67" s="1" t="s">
        <v>4</v>
      </c>
      <c r="L67" s="1" t="s">
        <v>5</v>
      </c>
      <c r="M67" s="1">
        <v>1</v>
      </c>
      <c r="N67" s="3">
        <v>180</v>
      </c>
      <c r="O67" s="3">
        <f t="shared" ref="O67:O94" si="1">SUM(M67*N67)</f>
        <v>180</v>
      </c>
    </row>
    <row r="68" spans="1:15" x14ac:dyDescent="0.25">
      <c r="A68" s="1" t="s">
        <v>660</v>
      </c>
      <c r="B68" s="1" t="s">
        <v>0</v>
      </c>
      <c r="C68" s="1" t="s">
        <v>617</v>
      </c>
      <c r="D68" s="1">
        <v>2012</v>
      </c>
      <c r="E68" s="1" t="s">
        <v>640</v>
      </c>
      <c r="F68" s="1" t="s">
        <v>1</v>
      </c>
      <c r="G68" s="1" t="s">
        <v>47</v>
      </c>
      <c r="H68" s="1" t="s">
        <v>10</v>
      </c>
      <c r="I68" s="1" t="s">
        <v>11</v>
      </c>
      <c r="J68" s="1" t="s">
        <v>110</v>
      </c>
      <c r="K68" s="1" t="s">
        <v>4</v>
      </c>
      <c r="L68" s="1" t="s">
        <v>5</v>
      </c>
      <c r="M68" s="1">
        <v>1</v>
      </c>
      <c r="N68" s="3">
        <v>240</v>
      </c>
      <c r="O68" s="3">
        <f t="shared" si="1"/>
        <v>240</v>
      </c>
    </row>
    <row r="69" spans="1:15" x14ac:dyDescent="0.25">
      <c r="A69" s="1" t="s">
        <v>620</v>
      </c>
      <c r="B69" s="1" t="s">
        <v>0</v>
      </c>
      <c r="C69" s="1" t="s">
        <v>617</v>
      </c>
      <c r="D69" s="1">
        <v>2012</v>
      </c>
      <c r="E69" s="1" t="s">
        <v>619</v>
      </c>
      <c r="F69" s="1" t="s">
        <v>1</v>
      </c>
      <c r="G69" s="1" t="s">
        <v>47</v>
      </c>
      <c r="H69" s="1" t="s">
        <v>10</v>
      </c>
      <c r="I69" s="1" t="s">
        <v>11</v>
      </c>
      <c r="J69" s="1" t="s">
        <v>110</v>
      </c>
      <c r="K69" s="1" t="s">
        <v>13</v>
      </c>
      <c r="L69" s="1" t="s">
        <v>5</v>
      </c>
      <c r="M69" s="1">
        <v>2</v>
      </c>
      <c r="N69" s="3">
        <v>190</v>
      </c>
      <c r="O69" s="3">
        <f t="shared" si="1"/>
        <v>380</v>
      </c>
    </row>
    <row r="70" spans="1:15" x14ac:dyDescent="0.25">
      <c r="A70" s="1" t="s">
        <v>621</v>
      </c>
      <c r="B70" s="1" t="s">
        <v>0</v>
      </c>
      <c r="C70" s="1" t="s">
        <v>617</v>
      </c>
      <c r="D70" s="1">
        <v>2012</v>
      </c>
      <c r="E70" s="1" t="s">
        <v>619</v>
      </c>
      <c r="F70" s="1" t="s">
        <v>1</v>
      </c>
      <c r="G70" s="1" t="s">
        <v>47</v>
      </c>
      <c r="H70" s="1" t="s">
        <v>10</v>
      </c>
      <c r="I70" s="1" t="s">
        <v>11</v>
      </c>
      <c r="J70" s="1" t="s">
        <v>68</v>
      </c>
      <c r="K70" s="1" t="s">
        <v>13</v>
      </c>
      <c r="L70" s="1" t="s">
        <v>5</v>
      </c>
      <c r="M70" s="1">
        <v>1</v>
      </c>
      <c r="N70" s="3">
        <v>190</v>
      </c>
      <c r="O70" s="3">
        <f t="shared" si="1"/>
        <v>190</v>
      </c>
    </row>
    <row r="71" spans="1:15" x14ac:dyDescent="0.25">
      <c r="A71" s="1" t="s">
        <v>622</v>
      </c>
      <c r="B71" s="1" t="s">
        <v>0</v>
      </c>
      <c r="C71" s="1" t="s">
        <v>617</v>
      </c>
      <c r="D71" s="1">
        <v>2012</v>
      </c>
      <c r="E71" s="1" t="s">
        <v>619</v>
      </c>
      <c r="F71" s="1" t="s">
        <v>1</v>
      </c>
      <c r="G71" s="1" t="s">
        <v>47</v>
      </c>
      <c r="H71" s="1" t="s">
        <v>29</v>
      </c>
      <c r="I71" s="1" t="s">
        <v>11</v>
      </c>
      <c r="J71" s="1" t="s">
        <v>68</v>
      </c>
      <c r="K71" s="1" t="s">
        <v>13</v>
      </c>
      <c r="L71" s="1" t="s">
        <v>5</v>
      </c>
      <c r="M71" s="1">
        <v>1</v>
      </c>
      <c r="N71" s="3">
        <v>190</v>
      </c>
      <c r="O71" s="3">
        <f t="shared" si="1"/>
        <v>190</v>
      </c>
    </row>
    <row r="72" spans="1:15" x14ac:dyDescent="0.25">
      <c r="A72" s="1" t="s">
        <v>626</v>
      </c>
      <c r="B72" s="1" t="s">
        <v>0</v>
      </c>
      <c r="C72" s="1" t="s">
        <v>617</v>
      </c>
      <c r="D72" s="1">
        <v>2012</v>
      </c>
      <c r="E72" s="1" t="s">
        <v>619</v>
      </c>
      <c r="F72" s="1" t="s">
        <v>1</v>
      </c>
      <c r="G72" s="1" t="s">
        <v>47</v>
      </c>
      <c r="H72" s="1" t="s">
        <v>10</v>
      </c>
      <c r="I72" s="1" t="s">
        <v>11</v>
      </c>
      <c r="J72" s="1" t="s">
        <v>68</v>
      </c>
      <c r="K72" s="1" t="s">
        <v>13</v>
      </c>
      <c r="L72" s="1" t="s">
        <v>5</v>
      </c>
      <c r="M72" s="1">
        <v>1</v>
      </c>
      <c r="N72" s="3">
        <v>190</v>
      </c>
      <c r="O72" s="3">
        <f t="shared" si="1"/>
        <v>190</v>
      </c>
    </row>
    <row r="73" spans="1:15" x14ac:dyDescent="0.25">
      <c r="A73" s="1" t="s">
        <v>651</v>
      </c>
      <c r="B73" s="1" t="s">
        <v>0</v>
      </c>
      <c r="C73" s="1" t="s">
        <v>617</v>
      </c>
      <c r="D73" s="1">
        <v>2012</v>
      </c>
      <c r="E73" s="1" t="s">
        <v>619</v>
      </c>
      <c r="F73" s="1" t="s">
        <v>1</v>
      </c>
      <c r="G73" s="1" t="s">
        <v>173</v>
      </c>
      <c r="H73" s="1" t="s">
        <v>10</v>
      </c>
      <c r="I73" s="1" t="s">
        <v>11</v>
      </c>
      <c r="J73" s="1" t="s">
        <v>68</v>
      </c>
      <c r="K73" s="1" t="s">
        <v>4</v>
      </c>
      <c r="L73" s="1" t="s">
        <v>5</v>
      </c>
      <c r="M73" s="1">
        <v>1</v>
      </c>
      <c r="N73" s="3">
        <v>180</v>
      </c>
      <c r="O73" s="3">
        <f t="shared" si="1"/>
        <v>180</v>
      </c>
    </row>
    <row r="74" spans="1:15" x14ac:dyDescent="0.25">
      <c r="A74" s="1" t="s">
        <v>661</v>
      </c>
      <c r="B74" s="1" t="s">
        <v>0</v>
      </c>
      <c r="C74" s="1" t="s">
        <v>617</v>
      </c>
      <c r="D74" s="1">
        <v>2012</v>
      </c>
      <c r="E74" s="1" t="s">
        <v>619</v>
      </c>
      <c r="F74" s="1" t="s">
        <v>1</v>
      </c>
      <c r="G74" s="1" t="s">
        <v>47</v>
      </c>
      <c r="H74" s="1" t="s">
        <v>10</v>
      </c>
      <c r="I74" s="1" t="s">
        <v>11</v>
      </c>
      <c r="J74" s="1" t="s">
        <v>110</v>
      </c>
      <c r="K74" s="1" t="s">
        <v>4</v>
      </c>
      <c r="L74" s="1" t="s">
        <v>5</v>
      </c>
      <c r="M74" s="1">
        <v>1</v>
      </c>
      <c r="N74" s="3">
        <v>180</v>
      </c>
      <c r="O74" s="3">
        <f t="shared" si="1"/>
        <v>180</v>
      </c>
    </row>
    <row r="75" spans="1:15" x14ac:dyDescent="0.25">
      <c r="A75" s="1" t="s">
        <v>670</v>
      </c>
      <c r="B75" s="1" t="s">
        <v>0</v>
      </c>
      <c r="C75" s="1" t="s">
        <v>617</v>
      </c>
      <c r="D75" s="1">
        <v>2012</v>
      </c>
      <c r="E75" s="1" t="s">
        <v>619</v>
      </c>
      <c r="F75" s="1" t="s">
        <v>24</v>
      </c>
      <c r="G75" s="1" t="s">
        <v>173</v>
      </c>
      <c r="H75" s="1" t="s">
        <v>10</v>
      </c>
      <c r="I75" s="1" t="s">
        <v>11</v>
      </c>
      <c r="J75" s="1" t="s">
        <v>68</v>
      </c>
      <c r="K75" s="1" t="s">
        <v>4</v>
      </c>
      <c r="L75" s="1" t="s">
        <v>167</v>
      </c>
      <c r="M75" s="1">
        <v>1</v>
      </c>
      <c r="N75" s="3">
        <v>180</v>
      </c>
      <c r="O75" s="3">
        <f t="shared" si="1"/>
        <v>180</v>
      </c>
    </row>
    <row r="76" spans="1:15" x14ac:dyDescent="0.25">
      <c r="A76" s="1" t="s">
        <v>50</v>
      </c>
      <c r="B76" s="1" t="s">
        <v>0</v>
      </c>
      <c r="C76" s="1" t="s">
        <v>45</v>
      </c>
      <c r="D76" s="1">
        <v>2012</v>
      </c>
      <c r="E76" s="1" t="s">
        <v>46</v>
      </c>
      <c r="F76" s="1" t="s">
        <v>16</v>
      </c>
      <c r="G76" s="1" t="s">
        <v>47</v>
      </c>
      <c r="H76" s="1" t="s">
        <v>48</v>
      </c>
      <c r="I76" s="1" t="s">
        <v>11</v>
      </c>
      <c r="J76" s="1" t="s">
        <v>49</v>
      </c>
      <c r="K76" s="1" t="s">
        <v>4</v>
      </c>
      <c r="L76" s="1" t="s">
        <v>5</v>
      </c>
      <c r="M76" s="1">
        <v>1</v>
      </c>
      <c r="N76" s="3">
        <v>200</v>
      </c>
      <c r="O76" s="3">
        <f t="shared" si="1"/>
        <v>200</v>
      </c>
    </row>
    <row r="77" spans="1:15" x14ac:dyDescent="0.25">
      <c r="A77" s="1" t="s">
        <v>353</v>
      </c>
      <c r="B77" s="1" t="s">
        <v>0</v>
      </c>
      <c r="C77" s="1" t="s">
        <v>338</v>
      </c>
      <c r="D77" s="1">
        <v>2012</v>
      </c>
      <c r="E77" s="1" t="s">
        <v>46</v>
      </c>
      <c r="F77" s="1" t="s">
        <v>1</v>
      </c>
      <c r="G77" s="1" t="s">
        <v>2</v>
      </c>
      <c r="H77" s="1" t="s">
        <v>48</v>
      </c>
      <c r="I77" s="1" t="s">
        <v>11</v>
      </c>
      <c r="J77" s="1" t="s">
        <v>351</v>
      </c>
      <c r="K77" s="1" t="s">
        <v>4</v>
      </c>
      <c r="L77" s="1" t="s">
        <v>5</v>
      </c>
      <c r="M77" s="1">
        <v>1</v>
      </c>
      <c r="N77" s="3">
        <v>265</v>
      </c>
      <c r="O77" s="3">
        <f t="shared" si="1"/>
        <v>265</v>
      </c>
    </row>
    <row r="78" spans="1:15" x14ac:dyDescent="0.25">
      <c r="A78" s="1" t="s">
        <v>615</v>
      </c>
      <c r="B78" s="1" t="s">
        <v>0</v>
      </c>
      <c r="C78" s="1" t="s">
        <v>607</v>
      </c>
      <c r="D78" s="1">
        <v>2012</v>
      </c>
      <c r="E78" s="1" t="s">
        <v>46</v>
      </c>
      <c r="F78" s="1" t="s">
        <v>16</v>
      </c>
      <c r="G78" s="1" t="s">
        <v>173</v>
      </c>
      <c r="H78" s="1" t="s">
        <v>48</v>
      </c>
      <c r="I78" s="1" t="s">
        <v>11</v>
      </c>
      <c r="J78" s="1" t="s">
        <v>614</v>
      </c>
      <c r="K78" s="1" t="s">
        <v>13</v>
      </c>
      <c r="L78" s="1" t="s">
        <v>5</v>
      </c>
      <c r="M78" s="1">
        <v>1</v>
      </c>
      <c r="N78" s="3">
        <v>265</v>
      </c>
      <c r="O78" s="3">
        <f t="shared" si="1"/>
        <v>265</v>
      </c>
    </row>
    <row r="79" spans="1:15" x14ac:dyDescent="0.25">
      <c r="A79" s="1" t="s">
        <v>616</v>
      </c>
      <c r="B79" s="1" t="s">
        <v>0</v>
      </c>
      <c r="C79" s="1" t="s">
        <v>607</v>
      </c>
      <c r="D79" s="1">
        <v>2012</v>
      </c>
      <c r="E79" s="1" t="s">
        <v>46</v>
      </c>
      <c r="F79" s="1" t="s">
        <v>8</v>
      </c>
      <c r="G79" s="1" t="s">
        <v>173</v>
      </c>
      <c r="H79" s="1" t="s">
        <v>48</v>
      </c>
      <c r="I79" s="1" t="s">
        <v>11</v>
      </c>
      <c r="J79" s="1" t="s">
        <v>351</v>
      </c>
      <c r="K79" s="1" t="s">
        <v>4</v>
      </c>
      <c r="L79" s="1" t="s">
        <v>5</v>
      </c>
      <c r="M79" s="1">
        <v>1</v>
      </c>
      <c r="N79" s="3">
        <v>200</v>
      </c>
      <c r="O79" s="3">
        <f t="shared" si="1"/>
        <v>200</v>
      </c>
    </row>
    <row r="80" spans="1:15" x14ac:dyDescent="0.25">
      <c r="A80" s="1" t="s">
        <v>340</v>
      </c>
      <c r="B80" s="1" t="s">
        <v>0</v>
      </c>
      <c r="C80" s="1" t="s">
        <v>338</v>
      </c>
      <c r="D80" s="1">
        <v>2012</v>
      </c>
      <c r="E80" s="1" t="s">
        <v>339</v>
      </c>
      <c r="F80" s="1" t="s">
        <v>1</v>
      </c>
      <c r="G80" s="1" t="s">
        <v>2</v>
      </c>
      <c r="H80" s="1" t="s">
        <v>48</v>
      </c>
      <c r="I80" s="1" t="s">
        <v>11</v>
      </c>
      <c r="J80" s="1" t="s">
        <v>110</v>
      </c>
      <c r="K80" s="1" t="s">
        <v>13</v>
      </c>
      <c r="L80" s="1" t="s">
        <v>5</v>
      </c>
      <c r="M80" s="1">
        <v>1</v>
      </c>
      <c r="N80" s="3">
        <v>275</v>
      </c>
      <c r="O80" s="3">
        <f t="shared" si="1"/>
        <v>275</v>
      </c>
    </row>
    <row r="81" spans="1:15" x14ac:dyDescent="0.25">
      <c r="A81" s="1" t="s">
        <v>342</v>
      </c>
      <c r="B81" s="1" t="s">
        <v>0</v>
      </c>
      <c r="C81" s="1" t="s">
        <v>338</v>
      </c>
      <c r="D81" s="1">
        <v>2012</v>
      </c>
      <c r="E81" s="1" t="s">
        <v>339</v>
      </c>
      <c r="F81" s="1" t="s">
        <v>1</v>
      </c>
      <c r="G81" s="1" t="s">
        <v>2</v>
      </c>
      <c r="H81" s="1" t="s">
        <v>48</v>
      </c>
      <c r="I81" s="1" t="s">
        <v>11</v>
      </c>
      <c r="J81" s="1" t="s">
        <v>341</v>
      </c>
      <c r="K81" s="1" t="s">
        <v>13</v>
      </c>
      <c r="L81" s="1" t="s">
        <v>5</v>
      </c>
      <c r="M81" s="1">
        <v>1</v>
      </c>
      <c r="N81" s="3">
        <v>275</v>
      </c>
      <c r="O81" s="3">
        <f t="shared" si="1"/>
        <v>275</v>
      </c>
    </row>
    <row r="82" spans="1:15" x14ac:dyDescent="0.25">
      <c r="A82" s="1" t="s">
        <v>608</v>
      </c>
      <c r="B82" s="1" t="s">
        <v>0</v>
      </c>
      <c r="C82" s="1" t="s">
        <v>607</v>
      </c>
      <c r="D82" s="1">
        <v>2012</v>
      </c>
      <c r="E82" s="1" t="s">
        <v>339</v>
      </c>
      <c r="F82" s="1" t="s">
        <v>16</v>
      </c>
      <c r="G82" s="1" t="s">
        <v>173</v>
      </c>
      <c r="H82" s="1" t="s">
        <v>48</v>
      </c>
      <c r="I82" s="1" t="s">
        <v>11</v>
      </c>
      <c r="J82" s="1" t="s">
        <v>341</v>
      </c>
      <c r="K82" s="1" t="s">
        <v>79</v>
      </c>
      <c r="L82" s="1" t="s">
        <v>5</v>
      </c>
      <c r="M82" s="1">
        <v>1</v>
      </c>
      <c r="N82" s="3">
        <v>210</v>
      </c>
      <c r="O82" s="3">
        <f t="shared" si="1"/>
        <v>210</v>
      </c>
    </row>
    <row r="83" spans="1:15" x14ac:dyDescent="0.25">
      <c r="A83" s="1" t="s">
        <v>609</v>
      </c>
      <c r="B83" s="1" t="s">
        <v>0</v>
      </c>
      <c r="C83" s="1" t="s">
        <v>607</v>
      </c>
      <c r="D83" s="1">
        <v>2012</v>
      </c>
      <c r="E83" s="1" t="s">
        <v>339</v>
      </c>
      <c r="F83" s="1" t="s">
        <v>16</v>
      </c>
      <c r="G83" s="1" t="s">
        <v>173</v>
      </c>
      <c r="H83" s="1" t="s">
        <v>48</v>
      </c>
      <c r="I83" s="1" t="s">
        <v>11</v>
      </c>
      <c r="J83" s="1" t="s">
        <v>341</v>
      </c>
      <c r="K83" s="1" t="s">
        <v>13</v>
      </c>
      <c r="L83" s="1" t="s">
        <v>5</v>
      </c>
      <c r="M83" s="1">
        <v>1</v>
      </c>
      <c r="N83" s="3">
        <v>200</v>
      </c>
      <c r="O83" s="3">
        <f t="shared" si="1"/>
        <v>200</v>
      </c>
    </row>
    <row r="84" spans="1:15" x14ac:dyDescent="0.25">
      <c r="A84" s="1" t="s">
        <v>610</v>
      </c>
      <c r="B84" s="1" t="s">
        <v>0</v>
      </c>
      <c r="C84" s="1" t="s">
        <v>607</v>
      </c>
      <c r="D84" s="1">
        <v>2012</v>
      </c>
      <c r="E84" s="1" t="s">
        <v>339</v>
      </c>
      <c r="F84" s="1" t="s">
        <v>16</v>
      </c>
      <c r="G84" s="1" t="s">
        <v>173</v>
      </c>
      <c r="H84" s="1" t="s">
        <v>48</v>
      </c>
      <c r="I84" s="1" t="s">
        <v>11</v>
      </c>
      <c r="J84" s="1" t="s">
        <v>110</v>
      </c>
      <c r="K84" s="1" t="s">
        <v>13</v>
      </c>
      <c r="L84" s="1" t="s">
        <v>5</v>
      </c>
      <c r="M84" s="1">
        <v>1</v>
      </c>
      <c r="N84" s="3">
        <v>200</v>
      </c>
      <c r="O84" s="3">
        <f t="shared" si="1"/>
        <v>200</v>
      </c>
    </row>
    <row r="85" spans="1:15" x14ac:dyDescent="0.25">
      <c r="A85" s="1" t="s">
        <v>613</v>
      </c>
      <c r="B85" s="1" t="s">
        <v>0</v>
      </c>
      <c r="C85" s="1" t="s">
        <v>607</v>
      </c>
      <c r="D85" s="1">
        <v>2012</v>
      </c>
      <c r="E85" s="1" t="s">
        <v>339</v>
      </c>
      <c r="F85" s="1" t="s">
        <v>16</v>
      </c>
      <c r="G85" s="1" t="s">
        <v>173</v>
      </c>
      <c r="H85" s="1" t="s">
        <v>48</v>
      </c>
      <c r="I85" s="1" t="s">
        <v>11</v>
      </c>
      <c r="J85" s="1" t="s">
        <v>612</v>
      </c>
      <c r="K85" s="1" t="s">
        <v>13</v>
      </c>
      <c r="L85" s="1" t="s">
        <v>5</v>
      </c>
      <c r="M85" s="1">
        <v>1</v>
      </c>
      <c r="N85" s="3">
        <v>200</v>
      </c>
      <c r="O85" s="3">
        <f t="shared" si="1"/>
        <v>200</v>
      </c>
    </row>
    <row r="86" spans="1:15" x14ac:dyDescent="0.25">
      <c r="A86" s="1" t="s">
        <v>346</v>
      </c>
      <c r="B86" s="1" t="s">
        <v>0</v>
      </c>
      <c r="C86" s="1" t="s">
        <v>338</v>
      </c>
      <c r="D86" s="1">
        <v>2012</v>
      </c>
      <c r="E86" s="1" t="s">
        <v>345</v>
      </c>
      <c r="F86" s="1" t="s">
        <v>1</v>
      </c>
      <c r="G86" s="1" t="s">
        <v>2</v>
      </c>
      <c r="H86" s="1" t="s">
        <v>48</v>
      </c>
      <c r="I86" s="1" t="s">
        <v>11</v>
      </c>
      <c r="J86" s="1" t="s">
        <v>341</v>
      </c>
      <c r="K86" s="1" t="s">
        <v>13</v>
      </c>
      <c r="L86" s="1" t="s">
        <v>5</v>
      </c>
      <c r="M86" s="1">
        <v>1</v>
      </c>
      <c r="N86" s="3">
        <v>250</v>
      </c>
      <c r="O86" s="3">
        <f t="shared" si="1"/>
        <v>250</v>
      </c>
    </row>
    <row r="87" spans="1:15" x14ac:dyDescent="0.25">
      <c r="A87" s="1" t="s">
        <v>350</v>
      </c>
      <c r="B87" s="1" t="s">
        <v>0</v>
      </c>
      <c r="C87" s="1" t="s">
        <v>338</v>
      </c>
      <c r="D87" s="1">
        <v>2012</v>
      </c>
      <c r="E87" s="1" t="s">
        <v>345</v>
      </c>
      <c r="F87" s="1" t="s">
        <v>1</v>
      </c>
      <c r="G87" s="1" t="s">
        <v>2</v>
      </c>
      <c r="H87" s="1" t="s">
        <v>48</v>
      </c>
      <c r="I87" s="1" t="s">
        <v>11</v>
      </c>
      <c r="J87" s="1" t="s">
        <v>341</v>
      </c>
      <c r="K87" s="1" t="s">
        <v>4</v>
      </c>
      <c r="L87" s="1" t="s">
        <v>5</v>
      </c>
      <c r="M87" s="1">
        <v>1</v>
      </c>
      <c r="N87" s="3">
        <v>250</v>
      </c>
      <c r="O87" s="3">
        <f t="shared" si="1"/>
        <v>250</v>
      </c>
    </row>
    <row r="88" spans="1:15" x14ac:dyDescent="0.25">
      <c r="A88" s="1" t="s">
        <v>133</v>
      </c>
      <c r="B88" s="1" t="s">
        <v>0</v>
      </c>
      <c r="C88" s="1" t="s">
        <v>125</v>
      </c>
      <c r="D88" s="1">
        <v>2012</v>
      </c>
      <c r="E88" s="1" t="s">
        <v>132</v>
      </c>
      <c r="F88" s="1" t="s">
        <v>1</v>
      </c>
      <c r="G88" s="1" t="s">
        <v>2</v>
      </c>
      <c r="H88" s="1" t="s">
        <v>83</v>
      </c>
      <c r="I88" s="1" t="s">
        <v>11</v>
      </c>
      <c r="J88" s="1" t="s">
        <v>68</v>
      </c>
      <c r="K88" s="1" t="s">
        <v>4</v>
      </c>
      <c r="L88" s="1" t="s">
        <v>5</v>
      </c>
      <c r="M88" s="1">
        <v>1</v>
      </c>
      <c r="N88" s="3">
        <v>220</v>
      </c>
      <c r="O88" s="3">
        <f t="shared" si="1"/>
        <v>220</v>
      </c>
    </row>
    <row r="89" spans="1:15" x14ac:dyDescent="0.25">
      <c r="A89" s="1" t="s">
        <v>71</v>
      </c>
      <c r="B89" s="1" t="s">
        <v>0</v>
      </c>
      <c r="C89" s="1" t="s">
        <v>66</v>
      </c>
      <c r="D89" s="1">
        <v>2012</v>
      </c>
      <c r="E89" s="1" t="s">
        <v>70</v>
      </c>
      <c r="F89" s="1" t="s">
        <v>1</v>
      </c>
      <c r="G89" s="1" t="s">
        <v>2</v>
      </c>
      <c r="H89" s="1" t="s">
        <v>63</v>
      </c>
      <c r="I89" s="1" t="s">
        <v>11</v>
      </c>
      <c r="J89" s="1" t="s">
        <v>68</v>
      </c>
      <c r="K89" s="1" t="s">
        <v>4</v>
      </c>
      <c r="L89" s="1" t="s">
        <v>5</v>
      </c>
      <c r="M89" s="1">
        <v>1</v>
      </c>
      <c r="N89" s="3">
        <v>190</v>
      </c>
      <c r="O89" s="3">
        <f t="shared" si="1"/>
        <v>190</v>
      </c>
    </row>
    <row r="90" spans="1:15" x14ac:dyDescent="0.25">
      <c r="A90" s="1" t="s">
        <v>140</v>
      </c>
      <c r="B90" s="1" t="s">
        <v>0</v>
      </c>
      <c r="C90" s="1" t="s">
        <v>135</v>
      </c>
      <c r="D90" s="1">
        <v>2012</v>
      </c>
      <c r="E90" s="1" t="s">
        <v>70</v>
      </c>
      <c r="F90" s="1" t="s">
        <v>1</v>
      </c>
      <c r="G90" s="1" t="s">
        <v>2</v>
      </c>
      <c r="H90" s="1" t="s">
        <v>10</v>
      </c>
      <c r="I90" s="1" t="s">
        <v>11</v>
      </c>
      <c r="J90" s="1" t="s">
        <v>110</v>
      </c>
      <c r="K90" s="1" t="s">
        <v>4</v>
      </c>
      <c r="L90" s="1" t="s">
        <v>5</v>
      </c>
      <c r="M90" s="1">
        <v>1</v>
      </c>
      <c r="N90" s="3">
        <v>210</v>
      </c>
      <c r="O90" s="3">
        <f t="shared" si="1"/>
        <v>210</v>
      </c>
    </row>
    <row r="91" spans="1:15" x14ac:dyDescent="0.25">
      <c r="A91" s="1" t="s">
        <v>344</v>
      </c>
      <c r="B91" s="1" t="s">
        <v>0</v>
      </c>
      <c r="C91" s="1" t="s">
        <v>338</v>
      </c>
      <c r="D91" s="1">
        <v>2012</v>
      </c>
      <c r="E91" s="1" t="s">
        <v>343</v>
      </c>
      <c r="F91" s="1" t="s">
        <v>1</v>
      </c>
      <c r="G91" s="1" t="s">
        <v>173</v>
      </c>
      <c r="H91" s="1" t="s">
        <v>48</v>
      </c>
      <c r="I91" s="1" t="s">
        <v>11</v>
      </c>
      <c r="J91" s="1" t="s">
        <v>341</v>
      </c>
      <c r="K91" s="1" t="s">
        <v>13</v>
      </c>
      <c r="L91" s="1" t="s">
        <v>5</v>
      </c>
      <c r="M91" s="1">
        <v>1</v>
      </c>
      <c r="N91" s="3">
        <v>275</v>
      </c>
      <c r="O91" s="3">
        <f t="shared" si="1"/>
        <v>275</v>
      </c>
    </row>
    <row r="92" spans="1:15" x14ac:dyDescent="0.25">
      <c r="A92" s="1" t="s">
        <v>349</v>
      </c>
      <c r="B92" s="1" t="s">
        <v>0</v>
      </c>
      <c r="C92" s="1" t="s">
        <v>338</v>
      </c>
      <c r="D92" s="1">
        <v>2012</v>
      </c>
      <c r="E92" s="1" t="s">
        <v>343</v>
      </c>
      <c r="F92" s="1" t="s">
        <v>1</v>
      </c>
      <c r="G92" s="1" t="s">
        <v>173</v>
      </c>
      <c r="H92" s="1" t="s">
        <v>347</v>
      </c>
      <c r="I92" s="1" t="s">
        <v>11</v>
      </c>
      <c r="J92" s="1" t="s">
        <v>348</v>
      </c>
      <c r="K92" s="1" t="s">
        <v>4</v>
      </c>
      <c r="L92" s="1" t="s">
        <v>5</v>
      </c>
      <c r="M92" s="1">
        <v>1</v>
      </c>
      <c r="N92" s="3">
        <v>265</v>
      </c>
      <c r="O92" s="3">
        <f t="shared" si="1"/>
        <v>265</v>
      </c>
    </row>
    <row r="93" spans="1:15" x14ac:dyDescent="0.25">
      <c r="A93" s="1" t="s">
        <v>352</v>
      </c>
      <c r="B93" s="1" t="s">
        <v>0</v>
      </c>
      <c r="C93" s="1" t="s">
        <v>338</v>
      </c>
      <c r="D93" s="1">
        <v>2012</v>
      </c>
      <c r="E93" s="1" t="s">
        <v>343</v>
      </c>
      <c r="F93" s="1" t="s">
        <v>1</v>
      </c>
      <c r="G93" s="1" t="s">
        <v>173</v>
      </c>
      <c r="H93" s="1" t="s">
        <v>48</v>
      </c>
      <c r="I93" s="1" t="s">
        <v>11</v>
      </c>
      <c r="J93" s="1" t="s">
        <v>351</v>
      </c>
      <c r="K93" s="1" t="s">
        <v>4</v>
      </c>
      <c r="L93" s="1" t="s">
        <v>5</v>
      </c>
      <c r="M93" s="1">
        <v>1</v>
      </c>
      <c r="N93" s="3">
        <v>265</v>
      </c>
      <c r="O93" s="3">
        <f t="shared" si="1"/>
        <v>265</v>
      </c>
    </row>
    <row r="94" spans="1:15" x14ac:dyDescent="0.25">
      <c r="A94" s="1" t="s">
        <v>611</v>
      </c>
      <c r="B94" s="1" t="s">
        <v>0</v>
      </c>
      <c r="C94" s="1" t="s">
        <v>607</v>
      </c>
      <c r="D94" s="1">
        <v>2012</v>
      </c>
      <c r="E94" s="1" t="s">
        <v>343</v>
      </c>
      <c r="F94" s="1" t="s">
        <v>1</v>
      </c>
      <c r="G94" s="1" t="s">
        <v>47</v>
      </c>
      <c r="H94" s="1" t="s">
        <v>48</v>
      </c>
      <c r="I94" s="1" t="s">
        <v>11</v>
      </c>
      <c r="J94" s="1" t="s">
        <v>341</v>
      </c>
      <c r="K94" s="1" t="s">
        <v>13</v>
      </c>
      <c r="L94" s="1" t="s">
        <v>5</v>
      </c>
      <c r="M94" s="1">
        <v>1</v>
      </c>
      <c r="N94" s="3">
        <v>200</v>
      </c>
      <c r="O94" s="3">
        <f t="shared" si="1"/>
        <v>200</v>
      </c>
    </row>
    <row r="95" spans="1:1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4">
        <f>SUM(M2:M94)</f>
        <v>103</v>
      </c>
      <c r="N95" s="3"/>
      <c r="O95" s="13">
        <f>SUM(O2:O94)</f>
        <v>19145</v>
      </c>
    </row>
    <row r="98" spans="14:15" x14ac:dyDescent="0.25">
      <c r="N98" s="10" t="s">
        <v>692</v>
      </c>
      <c r="O98" s="10">
        <v>106</v>
      </c>
    </row>
    <row r="99" spans="14:15" x14ac:dyDescent="0.25">
      <c r="N99" s="10" t="s">
        <v>693</v>
      </c>
      <c r="O99" s="10">
        <f>O98*M95</f>
        <v>10918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F0C70-5C91-44ED-A7B6-6E1C22EB6D19}">
  <dimension ref="A1:O63"/>
  <sheetViews>
    <sheetView topLeftCell="A34" workbookViewId="0">
      <selection activeCell="E10" sqref="E10"/>
    </sheetView>
  </sheetViews>
  <sheetFormatPr defaultRowHeight="15" x14ac:dyDescent="0.25"/>
  <cols>
    <col min="1" max="1" width="12.28515625" bestFit="1" customWidth="1"/>
    <col min="2" max="2" width="6.42578125" bestFit="1" customWidth="1"/>
    <col min="3" max="3" width="36.5703125" bestFit="1" customWidth="1"/>
    <col min="4" max="4" width="5.28515625" bestFit="1" customWidth="1"/>
    <col min="5" max="5" width="36" bestFit="1" customWidth="1"/>
    <col min="6" max="6" width="8" bestFit="1" customWidth="1"/>
    <col min="7" max="7" width="7.7109375" bestFit="1" customWidth="1"/>
    <col min="8" max="8" width="11" bestFit="1" customWidth="1"/>
    <col min="9" max="9" width="6.85546875" bestFit="1" customWidth="1"/>
    <col min="10" max="10" width="32.42578125" bestFit="1" customWidth="1"/>
    <col min="11" max="11" width="6.28515625" bestFit="1" customWidth="1"/>
    <col min="12" max="12" width="15.42578125" bestFit="1" customWidth="1"/>
    <col min="13" max="13" width="4.140625" bestFit="1" customWidth="1"/>
    <col min="14" max="14" width="19" style="5" bestFit="1" customWidth="1"/>
    <col min="15" max="15" width="10.5703125" style="5" bestFit="1" customWidth="1"/>
  </cols>
  <sheetData>
    <row r="1" spans="1:15" x14ac:dyDescent="0.25">
      <c r="A1" s="6" t="s">
        <v>689</v>
      </c>
      <c r="B1" s="6" t="s">
        <v>677</v>
      </c>
      <c r="C1" s="6" t="s">
        <v>678</v>
      </c>
      <c r="D1" s="6" t="s">
        <v>690</v>
      </c>
      <c r="E1" s="6" t="s">
        <v>679</v>
      </c>
      <c r="F1" s="6" t="s">
        <v>680</v>
      </c>
      <c r="G1" s="6" t="s">
        <v>681</v>
      </c>
      <c r="H1" s="6" t="s">
        <v>682</v>
      </c>
      <c r="I1" s="6" t="s">
        <v>683</v>
      </c>
      <c r="J1" s="6" t="s">
        <v>684</v>
      </c>
      <c r="K1" s="6" t="s">
        <v>685</v>
      </c>
      <c r="L1" s="6" t="s">
        <v>686</v>
      </c>
      <c r="M1" s="6" t="s">
        <v>687</v>
      </c>
      <c r="N1" s="7" t="s">
        <v>688</v>
      </c>
      <c r="O1" s="8" t="s">
        <v>691</v>
      </c>
    </row>
    <row r="2" spans="1:15" x14ac:dyDescent="0.25">
      <c r="A2" s="1" t="s">
        <v>590</v>
      </c>
      <c r="B2" s="1" t="s">
        <v>0</v>
      </c>
      <c r="C2" s="1" t="s">
        <v>578</v>
      </c>
      <c r="D2" s="1">
        <v>2011</v>
      </c>
      <c r="E2" s="1" t="s">
        <v>589</v>
      </c>
      <c r="F2" s="1" t="s">
        <v>415</v>
      </c>
      <c r="G2" s="1" t="s">
        <v>173</v>
      </c>
      <c r="H2" s="1" t="s">
        <v>48</v>
      </c>
      <c r="I2" s="1" t="s">
        <v>11</v>
      </c>
      <c r="J2" s="1" t="s">
        <v>587</v>
      </c>
      <c r="K2" s="1" t="s">
        <v>13</v>
      </c>
      <c r="L2" s="1" t="s">
        <v>5</v>
      </c>
      <c r="M2" s="1">
        <v>1</v>
      </c>
      <c r="N2" s="3">
        <v>185</v>
      </c>
      <c r="O2" s="3">
        <f>SUM(M2*N2)</f>
        <v>185</v>
      </c>
    </row>
    <row r="3" spans="1:15" x14ac:dyDescent="0.25">
      <c r="A3" s="1" t="s">
        <v>568</v>
      </c>
      <c r="B3" s="1" t="s">
        <v>0</v>
      </c>
      <c r="C3" s="1" t="s">
        <v>541</v>
      </c>
      <c r="D3" s="1">
        <v>2011</v>
      </c>
      <c r="E3" s="1" t="s">
        <v>567</v>
      </c>
      <c r="F3" s="1" t="s">
        <v>16</v>
      </c>
      <c r="G3" s="1" t="s">
        <v>47</v>
      </c>
      <c r="H3" s="1" t="s">
        <v>10</v>
      </c>
      <c r="I3" s="1" t="s">
        <v>11</v>
      </c>
      <c r="J3" s="1" t="s">
        <v>110</v>
      </c>
      <c r="K3" s="1" t="s">
        <v>4</v>
      </c>
      <c r="L3" s="1" t="s">
        <v>5</v>
      </c>
      <c r="M3" s="1">
        <v>1</v>
      </c>
      <c r="N3" s="3">
        <v>125</v>
      </c>
      <c r="O3" s="3">
        <f t="shared" ref="O3:O55" si="0">SUM(M3*N3)</f>
        <v>125</v>
      </c>
    </row>
    <row r="4" spans="1:15" x14ac:dyDescent="0.25">
      <c r="A4" s="1" t="s">
        <v>575</v>
      </c>
      <c r="B4" s="1" t="s">
        <v>0</v>
      </c>
      <c r="C4" s="1" t="s">
        <v>541</v>
      </c>
      <c r="D4" s="1">
        <v>2011</v>
      </c>
      <c r="E4" s="1" t="s">
        <v>567</v>
      </c>
      <c r="F4" s="1" t="s">
        <v>16</v>
      </c>
      <c r="G4" s="1" t="s">
        <v>9</v>
      </c>
      <c r="H4" s="1" t="s">
        <v>10</v>
      </c>
      <c r="I4" s="1" t="s">
        <v>11</v>
      </c>
      <c r="J4" s="1" t="s">
        <v>64</v>
      </c>
      <c r="K4" s="1" t="s">
        <v>4</v>
      </c>
      <c r="L4" s="1" t="s">
        <v>5</v>
      </c>
      <c r="M4" s="1">
        <v>1</v>
      </c>
      <c r="N4" s="3">
        <v>125</v>
      </c>
      <c r="O4" s="3">
        <f t="shared" si="0"/>
        <v>125</v>
      </c>
    </row>
    <row r="5" spans="1:15" x14ac:dyDescent="0.25">
      <c r="A5" s="1" t="s">
        <v>552</v>
      </c>
      <c r="B5" s="1" t="s">
        <v>0</v>
      </c>
      <c r="C5" s="1" t="s">
        <v>541</v>
      </c>
      <c r="D5" s="1">
        <v>2011</v>
      </c>
      <c r="E5" s="1" t="s">
        <v>551</v>
      </c>
      <c r="F5" s="1" t="s">
        <v>16</v>
      </c>
      <c r="G5" s="1" t="s">
        <v>9</v>
      </c>
      <c r="H5" s="1" t="s">
        <v>29</v>
      </c>
      <c r="I5" s="1" t="s">
        <v>11</v>
      </c>
      <c r="J5" s="1" t="s">
        <v>110</v>
      </c>
      <c r="K5" s="1" t="s">
        <v>13</v>
      </c>
      <c r="L5" s="1" t="s">
        <v>5</v>
      </c>
      <c r="M5" s="1">
        <v>1</v>
      </c>
      <c r="N5" s="3">
        <v>125</v>
      </c>
      <c r="O5" s="3">
        <f t="shared" si="0"/>
        <v>125</v>
      </c>
    </row>
    <row r="6" spans="1:15" x14ac:dyDescent="0.25">
      <c r="A6" s="1" t="s">
        <v>561</v>
      </c>
      <c r="B6" s="1" t="s">
        <v>0</v>
      </c>
      <c r="C6" s="1" t="s">
        <v>541</v>
      </c>
      <c r="D6" s="1">
        <v>2011</v>
      </c>
      <c r="E6" s="1" t="s">
        <v>551</v>
      </c>
      <c r="F6" s="1" t="s">
        <v>16</v>
      </c>
      <c r="G6" s="1" t="s">
        <v>9</v>
      </c>
      <c r="H6" s="1" t="s">
        <v>29</v>
      </c>
      <c r="I6" s="1" t="s">
        <v>11</v>
      </c>
      <c r="J6" s="1" t="s">
        <v>110</v>
      </c>
      <c r="K6" s="1" t="s">
        <v>13</v>
      </c>
      <c r="L6" s="1" t="s">
        <v>5</v>
      </c>
      <c r="M6" s="1">
        <v>1</v>
      </c>
      <c r="N6" s="3">
        <v>125</v>
      </c>
      <c r="O6" s="3">
        <f t="shared" si="0"/>
        <v>125</v>
      </c>
    </row>
    <row r="7" spans="1:15" x14ac:dyDescent="0.25">
      <c r="A7" s="1" t="s">
        <v>549</v>
      </c>
      <c r="B7" s="1" t="s">
        <v>0</v>
      </c>
      <c r="C7" s="1" t="s">
        <v>541</v>
      </c>
      <c r="D7" s="1">
        <v>2011</v>
      </c>
      <c r="E7" s="1" t="s">
        <v>548</v>
      </c>
      <c r="F7" s="1" t="s">
        <v>16</v>
      </c>
      <c r="G7" s="1" t="s">
        <v>9</v>
      </c>
      <c r="H7" s="1" t="s">
        <v>10</v>
      </c>
      <c r="I7" s="1" t="s">
        <v>11</v>
      </c>
      <c r="J7" s="1" t="s">
        <v>110</v>
      </c>
      <c r="K7" s="1" t="s">
        <v>13</v>
      </c>
      <c r="L7" s="1" t="s">
        <v>5</v>
      </c>
      <c r="M7" s="1">
        <v>4</v>
      </c>
      <c r="N7" s="3">
        <v>125</v>
      </c>
      <c r="O7" s="3">
        <f t="shared" si="0"/>
        <v>500</v>
      </c>
    </row>
    <row r="8" spans="1:15" x14ac:dyDescent="0.25">
      <c r="A8" s="1" t="s">
        <v>550</v>
      </c>
      <c r="B8" s="1" t="s">
        <v>0</v>
      </c>
      <c r="C8" s="1" t="s">
        <v>541</v>
      </c>
      <c r="D8" s="1">
        <v>2011</v>
      </c>
      <c r="E8" s="1" t="s">
        <v>548</v>
      </c>
      <c r="F8" s="1" t="s">
        <v>1</v>
      </c>
      <c r="G8" s="1" t="s">
        <v>28</v>
      </c>
      <c r="H8" s="1" t="s">
        <v>10</v>
      </c>
      <c r="I8" s="1" t="s">
        <v>11</v>
      </c>
      <c r="J8" s="1" t="s">
        <v>64</v>
      </c>
      <c r="K8" s="1" t="s">
        <v>13</v>
      </c>
      <c r="L8" s="1" t="s">
        <v>5</v>
      </c>
      <c r="M8" s="1">
        <v>1</v>
      </c>
      <c r="N8" s="3">
        <v>135</v>
      </c>
      <c r="O8" s="3">
        <f t="shared" si="0"/>
        <v>135</v>
      </c>
    </row>
    <row r="9" spans="1:15" x14ac:dyDescent="0.25">
      <c r="A9" s="1" t="s">
        <v>554</v>
      </c>
      <c r="B9" s="1" t="s">
        <v>0</v>
      </c>
      <c r="C9" s="1" t="s">
        <v>541</v>
      </c>
      <c r="D9" s="1">
        <v>2011</v>
      </c>
      <c r="E9" s="1" t="s">
        <v>548</v>
      </c>
      <c r="F9" s="1" t="s">
        <v>16</v>
      </c>
      <c r="G9" s="1" t="s">
        <v>9</v>
      </c>
      <c r="H9" s="1" t="s">
        <v>10</v>
      </c>
      <c r="I9" s="1" t="s">
        <v>11</v>
      </c>
      <c r="J9" s="1" t="s">
        <v>55</v>
      </c>
      <c r="K9" s="1" t="s">
        <v>13</v>
      </c>
      <c r="L9" s="1" t="s">
        <v>5</v>
      </c>
      <c r="M9" s="1">
        <v>1</v>
      </c>
      <c r="N9" s="3">
        <v>125</v>
      </c>
      <c r="O9" s="3">
        <f t="shared" si="0"/>
        <v>125</v>
      </c>
    </row>
    <row r="10" spans="1:15" x14ac:dyDescent="0.25">
      <c r="A10" s="1" t="s">
        <v>555</v>
      </c>
      <c r="B10" s="1" t="s">
        <v>0</v>
      </c>
      <c r="C10" s="1" t="s">
        <v>541</v>
      </c>
      <c r="D10" s="1">
        <v>2011</v>
      </c>
      <c r="E10" s="1" t="s">
        <v>548</v>
      </c>
      <c r="F10" s="1" t="s">
        <v>16</v>
      </c>
      <c r="G10" s="1" t="s">
        <v>9</v>
      </c>
      <c r="H10" s="1" t="s">
        <v>10</v>
      </c>
      <c r="I10" s="1" t="s">
        <v>11</v>
      </c>
      <c r="J10" s="1" t="s">
        <v>64</v>
      </c>
      <c r="K10" s="1" t="s">
        <v>13</v>
      </c>
      <c r="L10" s="1" t="s">
        <v>5</v>
      </c>
      <c r="M10" s="1">
        <v>1</v>
      </c>
      <c r="N10" s="3">
        <v>125</v>
      </c>
      <c r="O10" s="3">
        <f t="shared" si="0"/>
        <v>125</v>
      </c>
    </row>
    <row r="11" spans="1:15" x14ac:dyDescent="0.25">
      <c r="A11" s="1" t="s">
        <v>557</v>
      </c>
      <c r="B11" s="1" t="s">
        <v>0</v>
      </c>
      <c r="C11" s="1" t="s">
        <v>541</v>
      </c>
      <c r="D11" s="1">
        <v>2011</v>
      </c>
      <c r="E11" s="1" t="s">
        <v>548</v>
      </c>
      <c r="F11" s="1" t="s">
        <v>16</v>
      </c>
      <c r="G11" s="1" t="s">
        <v>173</v>
      </c>
      <c r="H11" s="1" t="s">
        <v>10</v>
      </c>
      <c r="I11" s="1" t="s">
        <v>11</v>
      </c>
      <c r="J11" s="1" t="s">
        <v>64</v>
      </c>
      <c r="K11" s="1" t="s">
        <v>13</v>
      </c>
      <c r="L11" s="1" t="s">
        <v>5</v>
      </c>
      <c r="M11" s="1">
        <v>1</v>
      </c>
      <c r="N11" s="3">
        <v>125</v>
      </c>
      <c r="O11" s="3">
        <f t="shared" si="0"/>
        <v>125</v>
      </c>
    </row>
    <row r="12" spans="1:15" x14ac:dyDescent="0.25">
      <c r="A12" s="1" t="s">
        <v>558</v>
      </c>
      <c r="B12" s="1" t="s">
        <v>0</v>
      </c>
      <c r="C12" s="1" t="s">
        <v>541</v>
      </c>
      <c r="D12" s="1">
        <v>2011</v>
      </c>
      <c r="E12" s="1" t="s">
        <v>548</v>
      </c>
      <c r="F12" s="1" t="s">
        <v>16</v>
      </c>
      <c r="G12" s="1" t="s">
        <v>9</v>
      </c>
      <c r="H12" s="1" t="s">
        <v>48</v>
      </c>
      <c r="I12" s="1" t="s">
        <v>11</v>
      </c>
      <c r="J12" s="1" t="s">
        <v>64</v>
      </c>
      <c r="K12" s="1" t="s">
        <v>13</v>
      </c>
      <c r="L12" s="1" t="s">
        <v>5</v>
      </c>
      <c r="M12" s="1">
        <v>1</v>
      </c>
      <c r="N12" s="3">
        <v>125</v>
      </c>
      <c r="O12" s="3">
        <f t="shared" si="0"/>
        <v>125</v>
      </c>
    </row>
    <row r="13" spans="1:15" x14ac:dyDescent="0.25">
      <c r="A13" s="1" t="s">
        <v>559</v>
      </c>
      <c r="B13" s="1" t="s">
        <v>0</v>
      </c>
      <c r="C13" s="1" t="s">
        <v>541</v>
      </c>
      <c r="D13" s="1">
        <v>2011</v>
      </c>
      <c r="E13" s="1" t="s">
        <v>548</v>
      </c>
      <c r="F13" s="1" t="s">
        <v>16</v>
      </c>
      <c r="G13" s="1" t="s">
        <v>9</v>
      </c>
      <c r="H13" s="1" t="s">
        <v>10</v>
      </c>
      <c r="I13" s="1" t="s">
        <v>11</v>
      </c>
      <c r="J13" s="1" t="s">
        <v>64</v>
      </c>
      <c r="K13" s="1" t="s">
        <v>13</v>
      </c>
      <c r="L13" s="1" t="s">
        <v>5</v>
      </c>
      <c r="M13" s="1">
        <v>2</v>
      </c>
      <c r="N13" s="3">
        <v>125</v>
      </c>
      <c r="O13" s="3">
        <f t="shared" si="0"/>
        <v>250</v>
      </c>
    </row>
    <row r="14" spans="1:15" x14ac:dyDescent="0.25">
      <c r="A14" s="1" t="s">
        <v>562</v>
      </c>
      <c r="B14" s="1" t="s">
        <v>0</v>
      </c>
      <c r="C14" s="1" t="s">
        <v>541</v>
      </c>
      <c r="D14" s="1">
        <v>2011</v>
      </c>
      <c r="E14" s="1" t="s">
        <v>548</v>
      </c>
      <c r="F14" s="1" t="s">
        <v>16</v>
      </c>
      <c r="G14" s="1" t="s">
        <v>25</v>
      </c>
      <c r="H14" s="1" t="s">
        <v>10</v>
      </c>
      <c r="I14" s="1" t="s">
        <v>11</v>
      </c>
      <c r="J14" s="1" t="s">
        <v>110</v>
      </c>
      <c r="K14" s="1" t="s">
        <v>13</v>
      </c>
      <c r="L14" s="1" t="s">
        <v>5</v>
      </c>
      <c r="M14" s="1">
        <v>2</v>
      </c>
      <c r="N14" s="3">
        <v>125</v>
      </c>
      <c r="O14" s="3">
        <f t="shared" si="0"/>
        <v>250</v>
      </c>
    </row>
    <row r="15" spans="1:15" x14ac:dyDescent="0.25">
      <c r="A15" s="1" t="s">
        <v>565</v>
      </c>
      <c r="B15" s="1" t="s">
        <v>0</v>
      </c>
      <c r="C15" s="1" t="s">
        <v>541</v>
      </c>
      <c r="D15" s="1">
        <v>2011</v>
      </c>
      <c r="E15" s="1" t="s">
        <v>548</v>
      </c>
      <c r="F15" s="1" t="s">
        <v>16</v>
      </c>
      <c r="G15" s="1" t="s">
        <v>173</v>
      </c>
      <c r="H15" s="1" t="s">
        <v>10</v>
      </c>
      <c r="I15" s="1" t="s">
        <v>11</v>
      </c>
      <c r="J15" s="1" t="s">
        <v>110</v>
      </c>
      <c r="K15" s="1" t="s">
        <v>4</v>
      </c>
      <c r="L15" s="1" t="s">
        <v>5</v>
      </c>
      <c r="M15" s="1">
        <v>1</v>
      </c>
      <c r="N15" s="3">
        <v>115</v>
      </c>
      <c r="O15" s="3">
        <f t="shared" si="0"/>
        <v>115</v>
      </c>
    </row>
    <row r="16" spans="1:15" x14ac:dyDescent="0.25">
      <c r="A16" s="1" t="s">
        <v>566</v>
      </c>
      <c r="B16" s="1" t="s">
        <v>0</v>
      </c>
      <c r="C16" s="1" t="s">
        <v>541</v>
      </c>
      <c r="D16" s="1">
        <v>2011</v>
      </c>
      <c r="E16" s="1" t="s">
        <v>548</v>
      </c>
      <c r="F16" s="1" t="s">
        <v>16</v>
      </c>
      <c r="G16" s="1" t="s">
        <v>546</v>
      </c>
      <c r="H16" s="1" t="s">
        <v>10</v>
      </c>
      <c r="I16" s="1" t="s">
        <v>11</v>
      </c>
      <c r="J16" s="1" t="s">
        <v>64</v>
      </c>
      <c r="K16" s="1" t="s">
        <v>4</v>
      </c>
      <c r="L16" s="1" t="s">
        <v>5</v>
      </c>
      <c r="M16" s="1">
        <v>1</v>
      </c>
      <c r="N16" s="3">
        <v>115</v>
      </c>
      <c r="O16" s="3">
        <f t="shared" si="0"/>
        <v>115</v>
      </c>
    </row>
    <row r="17" spans="1:15" x14ac:dyDescent="0.25">
      <c r="A17" s="1" t="s">
        <v>569</v>
      </c>
      <c r="B17" s="1" t="s">
        <v>0</v>
      </c>
      <c r="C17" s="1" t="s">
        <v>541</v>
      </c>
      <c r="D17" s="1">
        <v>2011</v>
      </c>
      <c r="E17" s="1" t="s">
        <v>548</v>
      </c>
      <c r="F17" s="1" t="s">
        <v>16</v>
      </c>
      <c r="G17" s="1" t="s">
        <v>9</v>
      </c>
      <c r="H17" s="1" t="s">
        <v>10</v>
      </c>
      <c r="I17" s="1" t="s">
        <v>11</v>
      </c>
      <c r="J17" s="1" t="s">
        <v>64</v>
      </c>
      <c r="K17" s="1" t="s">
        <v>4</v>
      </c>
      <c r="L17" s="1" t="s">
        <v>5</v>
      </c>
      <c r="M17" s="1">
        <v>2</v>
      </c>
      <c r="N17" s="3">
        <v>115</v>
      </c>
      <c r="O17" s="3">
        <f t="shared" si="0"/>
        <v>230</v>
      </c>
    </row>
    <row r="18" spans="1:15" x14ac:dyDescent="0.25">
      <c r="A18" s="1" t="s">
        <v>571</v>
      </c>
      <c r="B18" s="1" t="s">
        <v>0</v>
      </c>
      <c r="C18" s="1" t="s">
        <v>541</v>
      </c>
      <c r="D18" s="1">
        <v>2011</v>
      </c>
      <c r="E18" s="1" t="s">
        <v>548</v>
      </c>
      <c r="F18" s="1" t="s">
        <v>16</v>
      </c>
      <c r="G18" s="1" t="s">
        <v>9</v>
      </c>
      <c r="H18" s="1" t="s">
        <v>10</v>
      </c>
      <c r="I18" s="1" t="s">
        <v>11</v>
      </c>
      <c r="J18" s="1" t="s">
        <v>110</v>
      </c>
      <c r="K18" s="1" t="s">
        <v>4</v>
      </c>
      <c r="L18" s="1" t="s">
        <v>5</v>
      </c>
      <c r="M18" s="1">
        <v>3</v>
      </c>
      <c r="N18" s="3">
        <v>115</v>
      </c>
      <c r="O18" s="3">
        <f t="shared" si="0"/>
        <v>345</v>
      </c>
    </row>
    <row r="19" spans="1:15" x14ac:dyDescent="0.25">
      <c r="A19" s="1" t="s">
        <v>572</v>
      </c>
      <c r="B19" s="1" t="s">
        <v>0</v>
      </c>
      <c r="C19" s="1" t="s">
        <v>541</v>
      </c>
      <c r="D19" s="1">
        <v>2011</v>
      </c>
      <c r="E19" s="1" t="s">
        <v>548</v>
      </c>
      <c r="F19" s="1" t="s">
        <v>16</v>
      </c>
      <c r="G19" s="1" t="s">
        <v>546</v>
      </c>
      <c r="H19" s="1" t="s">
        <v>10</v>
      </c>
      <c r="I19" s="1" t="s">
        <v>11</v>
      </c>
      <c r="J19" s="1" t="s">
        <v>64</v>
      </c>
      <c r="K19" s="1" t="s">
        <v>4</v>
      </c>
      <c r="L19" s="1" t="s">
        <v>5</v>
      </c>
      <c r="M19" s="1">
        <v>1</v>
      </c>
      <c r="N19" s="3">
        <v>115</v>
      </c>
      <c r="O19" s="3">
        <f t="shared" si="0"/>
        <v>115</v>
      </c>
    </row>
    <row r="20" spans="1:15" x14ac:dyDescent="0.25">
      <c r="A20" s="1" t="s">
        <v>576</v>
      </c>
      <c r="B20" s="1" t="s">
        <v>0</v>
      </c>
      <c r="C20" s="1" t="s">
        <v>541</v>
      </c>
      <c r="D20" s="1">
        <v>2011</v>
      </c>
      <c r="E20" s="1" t="s">
        <v>548</v>
      </c>
      <c r="F20" s="1" t="s">
        <v>16</v>
      </c>
      <c r="G20" s="1" t="s">
        <v>9</v>
      </c>
      <c r="H20" s="1" t="s">
        <v>10</v>
      </c>
      <c r="I20" s="1" t="s">
        <v>11</v>
      </c>
      <c r="J20" s="1" t="s">
        <v>110</v>
      </c>
      <c r="K20" s="1" t="s">
        <v>4</v>
      </c>
      <c r="L20" s="1" t="s">
        <v>5</v>
      </c>
      <c r="M20" s="1">
        <v>1</v>
      </c>
      <c r="N20" s="3">
        <v>115</v>
      </c>
      <c r="O20" s="3">
        <f t="shared" si="0"/>
        <v>115</v>
      </c>
    </row>
    <row r="21" spans="1:15" x14ac:dyDescent="0.25">
      <c r="A21" s="1" t="s">
        <v>577</v>
      </c>
      <c r="B21" s="1" t="s">
        <v>0</v>
      </c>
      <c r="C21" s="1" t="s">
        <v>541</v>
      </c>
      <c r="D21" s="1">
        <v>2011</v>
      </c>
      <c r="E21" s="1" t="s">
        <v>548</v>
      </c>
      <c r="F21" s="1" t="s">
        <v>415</v>
      </c>
      <c r="G21" s="1" t="s">
        <v>173</v>
      </c>
      <c r="H21" s="1" t="s">
        <v>10</v>
      </c>
      <c r="I21" s="1" t="s">
        <v>11</v>
      </c>
      <c r="J21" s="1" t="s">
        <v>64</v>
      </c>
      <c r="K21" s="1" t="s">
        <v>4</v>
      </c>
      <c r="L21" s="1" t="s">
        <v>5</v>
      </c>
      <c r="M21" s="1">
        <v>1</v>
      </c>
      <c r="N21" s="3">
        <v>115</v>
      </c>
      <c r="O21" s="3">
        <f t="shared" si="0"/>
        <v>115</v>
      </c>
    </row>
    <row r="22" spans="1:15" x14ac:dyDescent="0.25">
      <c r="A22" s="1" t="s">
        <v>574</v>
      </c>
      <c r="B22" s="1" t="s">
        <v>0</v>
      </c>
      <c r="C22" s="1" t="s">
        <v>541</v>
      </c>
      <c r="D22" s="1">
        <v>2011</v>
      </c>
      <c r="E22" s="1" t="s">
        <v>573</v>
      </c>
      <c r="F22" s="1" t="s">
        <v>16</v>
      </c>
      <c r="G22" s="1" t="s">
        <v>173</v>
      </c>
      <c r="H22" s="1" t="s">
        <v>10</v>
      </c>
      <c r="I22" s="1" t="s">
        <v>11</v>
      </c>
      <c r="J22" s="1" t="s">
        <v>110</v>
      </c>
      <c r="K22" s="1" t="s">
        <v>4</v>
      </c>
      <c r="L22" s="1" t="s">
        <v>5</v>
      </c>
      <c r="M22" s="1">
        <v>1</v>
      </c>
      <c r="N22" s="3">
        <v>115</v>
      </c>
      <c r="O22" s="3">
        <f t="shared" si="0"/>
        <v>115</v>
      </c>
    </row>
    <row r="23" spans="1:15" x14ac:dyDescent="0.25">
      <c r="A23" s="1" t="s">
        <v>564</v>
      </c>
      <c r="B23" s="1" t="s">
        <v>0</v>
      </c>
      <c r="C23" s="1" t="s">
        <v>541</v>
      </c>
      <c r="D23" s="1">
        <v>2011</v>
      </c>
      <c r="E23" s="1" t="s">
        <v>563</v>
      </c>
      <c r="F23" s="1" t="s">
        <v>16</v>
      </c>
      <c r="G23" s="1" t="s">
        <v>478</v>
      </c>
      <c r="H23" s="1" t="s">
        <v>10</v>
      </c>
      <c r="I23" s="1" t="s">
        <v>11</v>
      </c>
      <c r="J23" s="1" t="s">
        <v>64</v>
      </c>
      <c r="K23" s="1" t="s">
        <v>4</v>
      </c>
      <c r="L23" s="1" t="s">
        <v>5</v>
      </c>
      <c r="M23" s="1">
        <v>1</v>
      </c>
      <c r="N23" s="3">
        <v>115</v>
      </c>
      <c r="O23" s="3">
        <f t="shared" si="0"/>
        <v>115</v>
      </c>
    </row>
    <row r="24" spans="1:15" x14ac:dyDescent="0.25">
      <c r="A24" s="1" t="s">
        <v>65</v>
      </c>
      <c r="B24" s="1" t="s">
        <v>0</v>
      </c>
      <c r="C24" s="1" t="s">
        <v>60</v>
      </c>
      <c r="D24" s="1">
        <v>2011</v>
      </c>
      <c r="E24" s="1" t="s">
        <v>61</v>
      </c>
      <c r="F24" s="1" t="s">
        <v>24</v>
      </c>
      <c r="G24" s="1" t="s">
        <v>62</v>
      </c>
      <c r="H24" s="1" t="s">
        <v>63</v>
      </c>
      <c r="I24" s="1" t="s">
        <v>11</v>
      </c>
      <c r="J24" s="1" t="s">
        <v>64</v>
      </c>
      <c r="K24" s="1" t="s">
        <v>4</v>
      </c>
      <c r="L24" s="1" t="s">
        <v>5</v>
      </c>
      <c r="M24" s="1">
        <v>1</v>
      </c>
      <c r="N24" s="3">
        <v>150</v>
      </c>
      <c r="O24" s="3">
        <f t="shared" si="0"/>
        <v>150</v>
      </c>
    </row>
    <row r="25" spans="1:15" x14ac:dyDescent="0.25">
      <c r="A25" s="1" t="s">
        <v>111</v>
      </c>
      <c r="B25" s="1" t="s">
        <v>0</v>
      </c>
      <c r="C25" s="1" t="s">
        <v>109</v>
      </c>
      <c r="D25" s="1">
        <v>2011</v>
      </c>
      <c r="E25" s="1" t="s">
        <v>61</v>
      </c>
      <c r="F25" s="1" t="s">
        <v>16</v>
      </c>
      <c r="G25" s="1" t="s">
        <v>54</v>
      </c>
      <c r="H25" s="1" t="s">
        <v>83</v>
      </c>
      <c r="I25" s="1" t="s">
        <v>11</v>
      </c>
      <c r="J25" s="1" t="s">
        <v>110</v>
      </c>
      <c r="K25" s="1" t="s">
        <v>13</v>
      </c>
      <c r="L25" s="1" t="s">
        <v>5</v>
      </c>
      <c r="M25" s="1">
        <v>1</v>
      </c>
      <c r="N25" s="3">
        <v>150</v>
      </c>
      <c r="O25" s="3">
        <f t="shared" si="0"/>
        <v>150</v>
      </c>
    </row>
    <row r="26" spans="1:15" x14ac:dyDescent="0.25">
      <c r="A26" s="1" t="s">
        <v>112</v>
      </c>
      <c r="B26" s="1" t="s">
        <v>0</v>
      </c>
      <c r="C26" s="1" t="s">
        <v>109</v>
      </c>
      <c r="D26" s="1">
        <v>2011</v>
      </c>
      <c r="E26" s="1" t="s">
        <v>61</v>
      </c>
      <c r="F26" s="1" t="s">
        <v>16</v>
      </c>
      <c r="G26" s="1" t="s">
        <v>54</v>
      </c>
      <c r="H26" s="1" t="s">
        <v>83</v>
      </c>
      <c r="I26" s="1" t="s">
        <v>11</v>
      </c>
      <c r="J26" s="1" t="s">
        <v>64</v>
      </c>
      <c r="K26" s="1" t="s">
        <v>13</v>
      </c>
      <c r="L26" s="1" t="s">
        <v>5</v>
      </c>
      <c r="M26" s="1">
        <v>1</v>
      </c>
      <c r="N26" s="3">
        <v>150</v>
      </c>
      <c r="O26" s="3">
        <f t="shared" si="0"/>
        <v>150</v>
      </c>
    </row>
    <row r="27" spans="1:15" x14ac:dyDescent="0.25">
      <c r="A27" s="1" t="s">
        <v>113</v>
      </c>
      <c r="B27" s="1" t="s">
        <v>0</v>
      </c>
      <c r="C27" s="1" t="s">
        <v>109</v>
      </c>
      <c r="D27" s="1">
        <v>2011</v>
      </c>
      <c r="E27" s="1" t="s">
        <v>61</v>
      </c>
      <c r="F27" s="1" t="s">
        <v>24</v>
      </c>
      <c r="G27" s="1" t="s">
        <v>62</v>
      </c>
      <c r="H27" s="1" t="s">
        <v>83</v>
      </c>
      <c r="I27" s="1" t="s">
        <v>11</v>
      </c>
      <c r="J27" s="1" t="s">
        <v>110</v>
      </c>
      <c r="K27" s="1" t="s">
        <v>13</v>
      </c>
      <c r="L27" s="1" t="s">
        <v>5</v>
      </c>
      <c r="M27" s="1">
        <v>1</v>
      </c>
      <c r="N27" s="3">
        <v>150</v>
      </c>
      <c r="O27" s="3">
        <f t="shared" si="0"/>
        <v>150</v>
      </c>
    </row>
    <row r="28" spans="1:15" x14ac:dyDescent="0.25">
      <c r="A28" s="1" t="s">
        <v>114</v>
      </c>
      <c r="B28" s="1" t="s">
        <v>0</v>
      </c>
      <c r="C28" s="1" t="s">
        <v>109</v>
      </c>
      <c r="D28" s="1">
        <v>2011</v>
      </c>
      <c r="E28" s="1" t="s">
        <v>61</v>
      </c>
      <c r="F28" s="1" t="s">
        <v>16</v>
      </c>
      <c r="G28" s="1" t="s">
        <v>54</v>
      </c>
      <c r="H28" s="1" t="s">
        <v>83</v>
      </c>
      <c r="I28" s="1" t="s">
        <v>11</v>
      </c>
      <c r="J28" s="1" t="s">
        <v>110</v>
      </c>
      <c r="K28" s="1" t="s">
        <v>13</v>
      </c>
      <c r="L28" s="1" t="s">
        <v>5</v>
      </c>
      <c r="M28" s="1">
        <v>1</v>
      </c>
      <c r="N28" s="3">
        <v>150</v>
      </c>
      <c r="O28" s="3">
        <f t="shared" si="0"/>
        <v>150</v>
      </c>
    </row>
    <row r="29" spans="1:15" x14ac:dyDescent="0.25">
      <c r="A29" s="1" t="s">
        <v>115</v>
      </c>
      <c r="B29" s="1" t="s">
        <v>0</v>
      </c>
      <c r="C29" s="1" t="s">
        <v>109</v>
      </c>
      <c r="D29" s="1">
        <v>2011</v>
      </c>
      <c r="E29" s="1" t="s">
        <v>61</v>
      </c>
      <c r="F29" s="1" t="s">
        <v>24</v>
      </c>
      <c r="G29" s="1" t="s">
        <v>62</v>
      </c>
      <c r="H29" s="1" t="s">
        <v>83</v>
      </c>
      <c r="I29" s="1" t="s">
        <v>11</v>
      </c>
      <c r="J29" s="1" t="s">
        <v>64</v>
      </c>
      <c r="K29" s="1" t="s">
        <v>13</v>
      </c>
      <c r="L29" s="1" t="s">
        <v>5</v>
      </c>
      <c r="M29" s="1">
        <v>1</v>
      </c>
      <c r="N29" s="3">
        <v>150</v>
      </c>
      <c r="O29" s="3">
        <f t="shared" si="0"/>
        <v>150</v>
      </c>
    </row>
    <row r="30" spans="1:15" x14ac:dyDescent="0.25">
      <c r="A30" s="1" t="s">
        <v>116</v>
      </c>
      <c r="B30" s="1" t="s">
        <v>0</v>
      </c>
      <c r="C30" s="1" t="s">
        <v>109</v>
      </c>
      <c r="D30" s="1">
        <v>2011</v>
      </c>
      <c r="E30" s="1" t="s">
        <v>61</v>
      </c>
      <c r="F30" s="1" t="s">
        <v>16</v>
      </c>
      <c r="G30" s="1" t="s">
        <v>54</v>
      </c>
      <c r="H30" s="1" t="s">
        <v>83</v>
      </c>
      <c r="I30" s="1" t="s">
        <v>11</v>
      </c>
      <c r="J30" s="1" t="s">
        <v>110</v>
      </c>
      <c r="K30" s="1" t="s">
        <v>4</v>
      </c>
      <c r="L30" s="1" t="s">
        <v>5</v>
      </c>
      <c r="M30" s="1">
        <v>1</v>
      </c>
      <c r="N30" s="3">
        <v>150</v>
      </c>
      <c r="O30" s="3">
        <f t="shared" si="0"/>
        <v>150</v>
      </c>
    </row>
    <row r="31" spans="1:15" x14ac:dyDescent="0.25">
      <c r="A31" s="1" t="s">
        <v>118</v>
      </c>
      <c r="B31" s="1" t="s">
        <v>0</v>
      </c>
      <c r="C31" s="1" t="s">
        <v>117</v>
      </c>
      <c r="D31" s="1">
        <v>2011</v>
      </c>
      <c r="E31" s="1" t="s">
        <v>61</v>
      </c>
      <c r="F31" s="1" t="s">
        <v>16</v>
      </c>
      <c r="G31" s="1" t="s">
        <v>54</v>
      </c>
      <c r="H31" s="1" t="s">
        <v>83</v>
      </c>
      <c r="I31" s="1" t="s">
        <v>11</v>
      </c>
      <c r="J31" s="1" t="s">
        <v>110</v>
      </c>
      <c r="K31" s="1" t="s">
        <v>13</v>
      </c>
      <c r="L31" s="1" t="s">
        <v>5</v>
      </c>
      <c r="M31" s="1">
        <v>1</v>
      </c>
      <c r="N31" s="3">
        <v>150</v>
      </c>
      <c r="O31" s="3">
        <f t="shared" si="0"/>
        <v>150</v>
      </c>
    </row>
    <row r="32" spans="1:15" x14ac:dyDescent="0.25">
      <c r="A32" s="1" t="s">
        <v>123</v>
      </c>
      <c r="B32" s="1" t="s">
        <v>0</v>
      </c>
      <c r="C32" s="1" t="s">
        <v>119</v>
      </c>
      <c r="D32" s="1">
        <v>2011</v>
      </c>
      <c r="E32" s="1" t="s">
        <v>122</v>
      </c>
      <c r="F32" s="1" t="s">
        <v>16</v>
      </c>
      <c r="G32" s="1" t="s">
        <v>2</v>
      </c>
      <c r="H32" s="1" t="s">
        <v>10</v>
      </c>
      <c r="I32" s="1" t="s">
        <v>11</v>
      </c>
      <c r="J32" s="1" t="s">
        <v>110</v>
      </c>
      <c r="K32" s="1" t="s">
        <v>13</v>
      </c>
      <c r="L32" s="1" t="s">
        <v>5</v>
      </c>
      <c r="M32" s="1">
        <v>1</v>
      </c>
      <c r="N32" s="3">
        <v>150</v>
      </c>
      <c r="O32" s="3">
        <f t="shared" si="0"/>
        <v>150</v>
      </c>
    </row>
    <row r="33" spans="1:15" x14ac:dyDescent="0.25">
      <c r="A33" s="1" t="s">
        <v>121</v>
      </c>
      <c r="B33" s="1" t="s">
        <v>0</v>
      </c>
      <c r="C33" s="1" t="s">
        <v>119</v>
      </c>
      <c r="D33" s="1">
        <v>2011</v>
      </c>
      <c r="E33" s="1" t="s">
        <v>120</v>
      </c>
      <c r="F33" s="1" t="s">
        <v>16</v>
      </c>
      <c r="G33" s="1" t="s">
        <v>2</v>
      </c>
      <c r="H33" s="1" t="s">
        <v>10</v>
      </c>
      <c r="I33" s="1" t="s">
        <v>11</v>
      </c>
      <c r="J33" s="1" t="s">
        <v>64</v>
      </c>
      <c r="K33" s="1" t="s">
        <v>13</v>
      </c>
      <c r="L33" s="1" t="s">
        <v>5</v>
      </c>
      <c r="M33" s="1">
        <v>1</v>
      </c>
      <c r="N33" s="3">
        <v>150</v>
      </c>
      <c r="O33" s="3">
        <f t="shared" si="0"/>
        <v>150</v>
      </c>
    </row>
    <row r="34" spans="1:15" x14ac:dyDescent="0.25">
      <c r="A34" s="1" t="s">
        <v>124</v>
      </c>
      <c r="B34" s="1" t="s">
        <v>0</v>
      </c>
      <c r="C34" s="1" t="s">
        <v>119</v>
      </c>
      <c r="D34" s="1">
        <v>2011</v>
      </c>
      <c r="E34" s="1" t="s">
        <v>120</v>
      </c>
      <c r="F34" s="1" t="s">
        <v>16</v>
      </c>
      <c r="G34" s="1" t="s">
        <v>54</v>
      </c>
      <c r="H34" s="1" t="s">
        <v>10</v>
      </c>
      <c r="I34" s="1" t="s">
        <v>11</v>
      </c>
      <c r="J34" s="1" t="s">
        <v>64</v>
      </c>
      <c r="K34" s="1" t="s">
        <v>13</v>
      </c>
      <c r="L34" s="1" t="s">
        <v>5</v>
      </c>
      <c r="M34" s="1">
        <v>1</v>
      </c>
      <c r="N34" s="3">
        <v>150</v>
      </c>
      <c r="O34" s="3">
        <f t="shared" si="0"/>
        <v>150</v>
      </c>
    </row>
    <row r="35" spans="1:15" x14ac:dyDescent="0.25">
      <c r="A35" s="1" t="s">
        <v>543</v>
      </c>
      <c r="B35" s="1" t="s">
        <v>0</v>
      </c>
      <c r="C35" s="1" t="s">
        <v>541</v>
      </c>
      <c r="D35" s="1">
        <v>2011</v>
      </c>
      <c r="E35" s="1" t="s">
        <v>542</v>
      </c>
      <c r="F35" s="1" t="s">
        <v>16</v>
      </c>
      <c r="G35" s="1" t="s">
        <v>173</v>
      </c>
      <c r="H35" s="1" t="s">
        <v>29</v>
      </c>
      <c r="I35" s="1" t="s">
        <v>11</v>
      </c>
      <c r="J35" s="1" t="s">
        <v>64</v>
      </c>
      <c r="K35" s="1" t="s">
        <v>79</v>
      </c>
      <c r="L35" s="1" t="s">
        <v>5</v>
      </c>
      <c r="M35" s="1">
        <v>1</v>
      </c>
      <c r="N35" s="3">
        <v>135</v>
      </c>
      <c r="O35" s="3">
        <f t="shared" si="0"/>
        <v>135</v>
      </c>
    </row>
    <row r="36" spans="1:15" x14ac:dyDescent="0.25">
      <c r="A36" s="1" t="s">
        <v>547</v>
      </c>
      <c r="B36" s="1" t="s">
        <v>0</v>
      </c>
      <c r="C36" s="1" t="s">
        <v>541</v>
      </c>
      <c r="D36" s="1">
        <v>2011</v>
      </c>
      <c r="E36" s="1" t="s">
        <v>542</v>
      </c>
      <c r="F36" s="1" t="s">
        <v>16</v>
      </c>
      <c r="G36" s="1" t="s">
        <v>546</v>
      </c>
      <c r="H36" s="1" t="s">
        <v>10</v>
      </c>
      <c r="I36" s="1" t="s">
        <v>11</v>
      </c>
      <c r="J36" s="1" t="s">
        <v>110</v>
      </c>
      <c r="K36" s="1" t="s">
        <v>13</v>
      </c>
      <c r="L36" s="1" t="s">
        <v>5</v>
      </c>
      <c r="M36" s="1">
        <v>1</v>
      </c>
      <c r="N36" s="3">
        <v>135</v>
      </c>
      <c r="O36" s="3">
        <f t="shared" si="0"/>
        <v>135</v>
      </c>
    </row>
    <row r="37" spans="1:15" x14ac:dyDescent="0.25">
      <c r="A37" s="1" t="s">
        <v>556</v>
      </c>
      <c r="B37" s="1" t="s">
        <v>0</v>
      </c>
      <c r="C37" s="1" t="s">
        <v>541</v>
      </c>
      <c r="D37" s="1">
        <v>2011</v>
      </c>
      <c r="E37" s="1" t="s">
        <v>542</v>
      </c>
      <c r="F37" s="1" t="s">
        <v>16</v>
      </c>
      <c r="G37" s="1" t="s">
        <v>173</v>
      </c>
      <c r="H37" s="1" t="s">
        <v>10</v>
      </c>
      <c r="I37" s="1" t="s">
        <v>11</v>
      </c>
      <c r="J37" s="1" t="s">
        <v>64</v>
      </c>
      <c r="K37" s="1" t="s">
        <v>13</v>
      </c>
      <c r="L37" s="1" t="s">
        <v>5</v>
      </c>
      <c r="M37" s="1">
        <v>1</v>
      </c>
      <c r="N37" s="3">
        <v>135</v>
      </c>
      <c r="O37" s="3">
        <f t="shared" si="0"/>
        <v>135</v>
      </c>
    </row>
    <row r="38" spans="1:15" x14ac:dyDescent="0.25">
      <c r="A38" s="1" t="s">
        <v>560</v>
      </c>
      <c r="B38" s="1" t="s">
        <v>0</v>
      </c>
      <c r="C38" s="1" t="s">
        <v>541</v>
      </c>
      <c r="D38" s="1">
        <v>2011</v>
      </c>
      <c r="E38" s="1" t="s">
        <v>542</v>
      </c>
      <c r="F38" s="1" t="s">
        <v>16</v>
      </c>
      <c r="G38" s="1" t="s">
        <v>173</v>
      </c>
      <c r="H38" s="1" t="s">
        <v>10</v>
      </c>
      <c r="I38" s="1" t="s">
        <v>11</v>
      </c>
      <c r="J38" s="1" t="s">
        <v>64</v>
      </c>
      <c r="K38" s="1" t="s">
        <v>13</v>
      </c>
      <c r="L38" s="1" t="s">
        <v>5</v>
      </c>
      <c r="M38" s="1">
        <v>1</v>
      </c>
      <c r="N38" s="3">
        <v>135</v>
      </c>
      <c r="O38" s="3">
        <f t="shared" si="0"/>
        <v>135</v>
      </c>
    </row>
    <row r="39" spans="1:15" x14ac:dyDescent="0.25">
      <c r="A39" s="1" t="s">
        <v>592</v>
      </c>
      <c r="B39" s="1" t="s">
        <v>0</v>
      </c>
      <c r="C39" s="1" t="s">
        <v>578</v>
      </c>
      <c r="D39" s="1">
        <v>2011</v>
      </c>
      <c r="E39" s="1" t="s">
        <v>591</v>
      </c>
      <c r="F39" s="1" t="s">
        <v>16</v>
      </c>
      <c r="G39" s="1" t="s">
        <v>173</v>
      </c>
      <c r="H39" s="1" t="s">
        <v>48</v>
      </c>
      <c r="I39" s="1" t="s">
        <v>11</v>
      </c>
      <c r="J39" s="1" t="s">
        <v>582</v>
      </c>
      <c r="K39" s="1" t="s">
        <v>13</v>
      </c>
      <c r="L39" s="1" t="s">
        <v>5</v>
      </c>
      <c r="M39" s="1">
        <v>1</v>
      </c>
      <c r="N39" s="3">
        <v>175</v>
      </c>
      <c r="O39" s="3">
        <f t="shared" si="0"/>
        <v>175</v>
      </c>
    </row>
    <row r="40" spans="1:15" x14ac:dyDescent="0.25">
      <c r="A40" s="1" t="s">
        <v>598</v>
      </c>
      <c r="B40" s="1" t="s">
        <v>0</v>
      </c>
      <c r="C40" s="1" t="s">
        <v>578</v>
      </c>
      <c r="D40" s="1">
        <v>2011</v>
      </c>
      <c r="E40" s="1" t="s">
        <v>591</v>
      </c>
      <c r="F40" s="1" t="s">
        <v>16</v>
      </c>
      <c r="G40" s="1" t="s">
        <v>490</v>
      </c>
      <c r="H40" s="1" t="s">
        <v>48</v>
      </c>
      <c r="I40" s="1" t="s">
        <v>11</v>
      </c>
      <c r="J40" s="1" t="s">
        <v>587</v>
      </c>
      <c r="K40" s="1" t="s">
        <v>4</v>
      </c>
      <c r="L40" s="1" t="s">
        <v>5</v>
      </c>
      <c r="M40" s="1">
        <v>1</v>
      </c>
      <c r="N40" s="3">
        <v>175</v>
      </c>
      <c r="O40" s="3">
        <f t="shared" si="0"/>
        <v>175</v>
      </c>
    </row>
    <row r="41" spans="1:15" x14ac:dyDescent="0.25">
      <c r="A41" s="1" t="s">
        <v>583</v>
      </c>
      <c r="B41" s="1" t="s">
        <v>0</v>
      </c>
      <c r="C41" s="1" t="s">
        <v>578</v>
      </c>
      <c r="D41" s="1">
        <v>2011</v>
      </c>
      <c r="E41" s="1" t="s">
        <v>581</v>
      </c>
      <c r="F41" s="1" t="s">
        <v>1</v>
      </c>
      <c r="G41" s="1" t="s">
        <v>173</v>
      </c>
      <c r="H41" s="1" t="s">
        <v>48</v>
      </c>
      <c r="I41" s="1" t="s">
        <v>11</v>
      </c>
      <c r="J41" s="1" t="s">
        <v>582</v>
      </c>
      <c r="K41" s="1" t="s">
        <v>13</v>
      </c>
      <c r="L41" s="1" t="s">
        <v>5</v>
      </c>
      <c r="M41" s="1">
        <v>2</v>
      </c>
      <c r="N41" s="3">
        <v>175</v>
      </c>
      <c r="O41" s="3">
        <f t="shared" si="0"/>
        <v>350</v>
      </c>
    </row>
    <row r="42" spans="1:15" x14ac:dyDescent="0.25">
      <c r="A42" s="1" t="s">
        <v>585</v>
      </c>
      <c r="B42" s="1" t="s">
        <v>0</v>
      </c>
      <c r="C42" s="1" t="s">
        <v>578</v>
      </c>
      <c r="D42" s="1">
        <v>2011</v>
      </c>
      <c r="E42" s="1" t="s">
        <v>581</v>
      </c>
      <c r="F42" s="1" t="s">
        <v>415</v>
      </c>
      <c r="G42" s="1" t="s">
        <v>173</v>
      </c>
      <c r="H42" s="1" t="s">
        <v>48</v>
      </c>
      <c r="I42" s="1" t="s">
        <v>11</v>
      </c>
      <c r="J42" s="1" t="s">
        <v>584</v>
      </c>
      <c r="K42" s="1" t="s">
        <v>13</v>
      </c>
      <c r="L42" s="1" t="s">
        <v>5</v>
      </c>
      <c r="M42" s="1">
        <v>1</v>
      </c>
      <c r="N42" s="3">
        <v>175</v>
      </c>
      <c r="O42" s="3">
        <f t="shared" si="0"/>
        <v>175</v>
      </c>
    </row>
    <row r="43" spans="1:15" x14ac:dyDescent="0.25">
      <c r="A43" s="1" t="s">
        <v>593</v>
      </c>
      <c r="B43" s="1" t="s">
        <v>0</v>
      </c>
      <c r="C43" s="1" t="s">
        <v>578</v>
      </c>
      <c r="D43" s="1">
        <v>2011</v>
      </c>
      <c r="E43" s="1" t="s">
        <v>581</v>
      </c>
      <c r="F43" s="1" t="s">
        <v>16</v>
      </c>
      <c r="G43" s="1" t="s">
        <v>173</v>
      </c>
      <c r="H43" s="1" t="s">
        <v>48</v>
      </c>
      <c r="I43" s="1" t="s">
        <v>11</v>
      </c>
      <c r="J43" s="1" t="s">
        <v>584</v>
      </c>
      <c r="K43" s="1" t="s">
        <v>13</v>
      </c>
      <c r="L43" s="1" t="s">
        <v>5</v>
      </c>
      <c r="M43" s="1">
        <v>1</v>
      </c>
      <c r="N43" s="3">
        <v>175</v>
      </c>
      <c r="O43" s="3">
        <f t="shared" si="0"/>
        <v>175</v>
      </c>
    </row>
    <row r="44" spans="1:15" x14ac:dyDescent="0.25">
      <c r="A44" s="1" t="s">
        <v>545</v>
      </c>
      <c r="B44" s="1" t="s">
        <v>0</v>
      </c>
      <c r="C44" s="1" t="s">
        <v>541</v>
      </c>
      <c r="D44" s="1">
        <v>2011</v>
      </c>
      <c r="E44" s="1" t="s">
        <v>544</v>
      </c>
      <c r="F44" s="1" t="s">
        <v>1</v>
      </c>
      <c r="G44" s="1" t="s">
        <v>47</v>
      </c>
      <c r="H44" s="1" t="s">
        <v>10</v>
      </c>
      <c r="I44" s="1" t="s">
        <v>11</v>
      </c>
      <c r="J44" s="1" t="s">
        <v>64</v>
      </c>
      <c r="K44" s="1" t="s">
        <v>13</v>
      </c>
      <c r="L44" s="1" t="s">
        <v>5</v>
      </c>
      <c r="M44" s="1">
        <v>1</v>
      </c>
      <c r="N44" s="3">
        <v>135</v>
      </c>
      <c r="O44" s="3">
        <f t="shared" si="0"/>
        <v>135</v>
      </c>
    </row>
    <row r="45" spans="1:15" x14ac:dyDescent="0.25">
      <c r="A45" s="1" t="s">
        <v>553</v>
      </c>
      <c r="B45" s="1" t="s">
        <v>0</v>
      </c>
      <c r="C45" s="1" t="s">
        <v>541</v>
      </c>
      <c r="D45" s="1">
        <v>2011</v>
      </c>
      <c r="E45" s="1" t="s">
        <v>544</v>
      </c>
      <c r="F45" s="1" t="s">
        <v>16</v>
      </c>
      <c r="G45" s="1" t="s">
        <v>47</v>
      </c>
      <c r="H45" s="1" t="s">
        <v>10</v>
      </c>
      <c r="I45" s="1" t="s">
        <v>11</v>
      </c>
      <c r="J45" s="1" t="s">
        <v>110</v>
      </c>
      <c r="K45" s="1" t="s">
        <v>13</v>
      </c>
      <c r="L45" s="1" t="s">
        <v>5</v>
      </c>
      <c r="M45" s="1">
        <v>1</v>
      </c>
      <c r="N45" s="3">
        <v>135</v>
      </c>
      <c r="O45" s="3">
        <f t="shared" si="0"/>
        <v>135</v>
      </c>
    </row>
    <row r="46" spans="1:15" x14ac:dyDescent="0.25">
      <c r="A46" s="1" t="s">
        <v>570</v>
      </c>
      <c r="B46" s="1" t="s">
        <v>0</v>
      </c>
      <c r="C46" s="1" t="s">
        <v>541</v>
      </c>
      <c r="D46" s="1">
        <v>2011</v>
      </c>
      <c r="E46" s="1" t="s">
        <v>544</v>
      </c>
      <c r="F46" s="1" t="s">
        <v>16</v>
      </c>
      <c r="G46" s="1" t="s">
        <v>47</v>
      </c>
      <c r="H46" s="1" t="s">
        <v>10</v>
      </c>
      <c r="I46" s="1" t="s">
        <v>11</v>
      </c>
      <c r="J46" s="1" t="s">
        <v>64</v>
      </c>
      <c r="K46" s="1" t="s">
        <v>4</v>
      </c>
      <c r="L46" s="1" t="s">
        <v>5</v>
      </c>
      <c r="M46" s="1">
        <v>1</v>
      </c>
      <c r="N46" s="3">
        <v>135</v>
      </c>
      <c r="O46" s="3">
        <f t="shared" si="0"/>
        <v>135</v>
      </c>
    </row>
    <row r="47" spans="1:15" x14ac:dyDescent="0.25">
      <c r="A47" s="1" t="s">
        <v>588</v>
      </c>
      <c r="B47" s="1" t="s">
        <v>0</v>
      </c>
      <c r="C47" s="1" t="s">
        <v>578</v>
      </c>
      <c r="D47" s="1">
        <v>2011</v>
      </c>
      <c r="E47" s="1" t="s">
        <v>586</v>
      </c>
      <c r="F47" s="1" t="s">
        <v>16</v>
      </c>
      <c r="G47" s="1" t="s">
        <v>173</v>
      </c>
      <c r="H47" s="1" t="s">
        <v>48</v>
      </c>
      <c r="I47" s="1" t="s">
        <v>11</v>
      </c>
      <c r="J47" s="1" t="s">
        <v>587</v>
      </c>
      <c r="K47" s="1" t="s">
        <v>13</v>
      </c>
      <c r="L47" s="1" t="s">
        <v>5</v>
      </c>
      <c r="M47" s="1">
        <v>1</v>
      </c>
      <c r="N47" s="3">
        <v>185</v>
      </c>
      <c r="O47" s="3">
        <f t="shared" si="0"/>
        <v>185</v>
      </c>
    </row>
    <row r="48" spans="1:15" x14ac:dyDescent="0.25">
      <c r="A48" s="1" t="s">
        <v>597</v>
      </c>
      <c r="B48" s="1" t="s">
        <v>0</v>
      </c>
      <c r="C48" s="1" t="s">
        <v>578</v>
      </c>
      <c r="D48" s="1">
        <v>2011</v>
      </c>
      <c r="E48" s="1" t="s">
        <v>586</v>
      </c>
      <c r="F48" s="1" t="s">
        <v>16</v>
      </c>
      <c r="G48" s="1" t="s">
        <v>173</v>
      </c>
      <c r="H48" s="1" t="s">
        <v>48</v>
      </c>
      <c r="I48" s="1" t="s">
        <v>11</v>
      </c>
      <c r="J48" s="1" t="s">
        <v>587</v>
      </c>
      <c r="K48" s="1" t="s">
        <v>4</v>
      </c>
      <c r="L48" s="1" t="s">
        <v>5</v>
      </c>
      <c r="M48" s="1">
        <v>1</v>
      </c>
      <c r="N48" s="3">
        <v>185</v>
      </c>
      <c r="O48" s="3">
        <f t="shared" si="0"/>
        <v>185</v>
      </c>
    </row>
    <row r="49" spans="1:15" x14ac:dyDescent="0.25">
      <c r="A49" s="1" t="s">
        <v>599</v>
      </c>
      <c r="B49" s="1" t="s">
        <v>0</v>
      </c>
      <c r="C49" s="1" t="s">
        <v>578</v>
      </c>
      <c r="D49" s="1">
        <v>2011</v>
      </c>
      <c r="E49" s="1" t="s">
        <v>586</v>
      </c>
      <c r="F49" s="1" t="s">
        <v>415</v>
      </c>
      <c r="G49" s="1" t="s">
        <v>173</v>
      </c>
      <c r="H49" s="1" t="s">
        <v>48</v>
      </c>
      <c r="I49" s="1" t="s">
        <v>11</v>
      </c>
      <c r="J49" s="1" t="s">
        <v>587</v>
      </c>
      <c r="K49" s="1" t="s">
        <v>4</v>
      </c>
      <c r="L49" s="1" t="s">
        <v>5</v>
      </c>
      <c r="M49" s="1">
        <v>1</v>
      </c>
      <c r="N49" s="3">
        <v>185</v>
      </c>
      <c r="O49" s="3">
        <f t="shared" si="0"/>
        <v>185</v>
      </c>
    </row>
    <row r="50" spans="1:15" x14ac:dyDescent="0.25">
      <c r="A50" s="1" t="s">
        <v>595</v>
      </c>
      <c r="B50" s="1" t="s">
        <v>0</v>
      </c>
      <c r="C50" s="1" t="s">
        <v>578</v>
      </c>
      <c r="D50" s="1">
        <v>2011</v>
      </c>
      <c r="E50" s="1" t="s">
        <v>594</v>
      </c>
      <c r="F50" s="1" t="s">
        <v>16</v>
      </c>
      <c r="G50" s="1" t="s">
        <v>173</v>
      </c>
      <c r="H50" s="1" t="s">
        <v>48</v>
      </c>
      <c r="I50" s="1" t="s">
        <v>11</v>
      </c>
      <c r="J50" s="1" t="s">
        <v>587</v>
      </c>
      <c r="K50" s="1" t="s">
        <v>13</v>
      </c>
      <c r="L50" s="1" t="s">
        <v>5</v>
      </c>
      <c r="M50" s="1">
        <v>1</v>
      </c>
      <c r="N50" s="3">
        <v>185</v>
      </c>
      <c r="O50" s="3">
        <f t="shared" si="0"/>
        <v>185</v>
      </c>
    </row>
    <row r="51" spans="1:15" x14ac:dyDescent="0.25">
      <c r="A51" s="1" t="s">
        <v>596</v>
      </c>
      <c r="B51" s="1" t="s">
        <v>0</v>
      </c>
      <c r="C51" s="1" t="s">
        <v>578</v>
      </c>
      <c r="D51" s="1">
        <v>2011</v>
      </c>
      <c r="E51" s="1" t="s">
        <v>594</v>
      </c>
      <c r="F51" s="1" t="s">
        <v>16</v>
      </c>
      <c r="G51" s="1" t="s">
        <v>173</v>
      </c>
      <c r="H51" s="1" t="s">
        <v>48</v>
      </c>
      <c r="I51" s="1" t="s">
        <v>11</v>
      </c>
      <c r="J51" s="1" t="s">
        <v>110</v>
      </c>
      <c r="K51" s="1" t="s">
        <v>13</v>
      </c>
      <c r="L51" s="1" t="s">
        <v>5</v>
      </c>
      <c r="M51" s="1">
        <v>1</v>
      </c>
      <c r="N51" s="3">
        <v>185</v>
      </c>
      <c r="O51" s="3">
        <f t="shared" si="0"/>
        <v>185</v>
      </c>
    </row>
    <row r="52" spans="1:15" x14ac:dyDescent="0.25">
      <c r="A52" s="1" t="s">
        <v>600</v>
      </c>
      <c r="B52" s="1" t="s">
        <v>0</v>
      </c>
      <c r="C52" s="1" t="s">
        <v>578</v>
      </c>
      <c r="D52" s="1">
        <v>2011</v>
      </c>
      <c r="E52" s="1" t="s">
        <v>594</v>
      </c>
      <c r="F52" s="1" t="s">
        <v>1</v>
      </c>
      <c r="G52" s="1" t="s">
        <v>47</v>
      </c>
      <c r="H52" s="1" t="s">
        <v>48</v>
      </c>
      <c r="I52" s="1" t="s">
        <v>11</v>
      </c>
      <c r="J52" s="1" t="s">
        <v>110</v>
      </c>
      <c r="K52" s="1" t="s">
        <v>4</v>
      </c>
      <c r="L52" s="1" t="s">
        <v>5</v>
      </c>
      <c r="M52" s="1">
        <v>1</v>
      </c>
      <c r="N52" s="3">
        <v>185</v>
      </c>
      <c r="O52" s="3">
        <f t="shared" si="0"/>
        <v>185</v>
      </c>
    </row>
    <row r="53" spans="1:15" x14ac:dyDescent="0.25">
      <c r="A53" s="1" t="s">
        <v>606</v>
      </c>
      <c r="B53" s="1" t="s">
        <v>0</v>
      </c>
      <c r="C53" s="1" t="s">
        <v>601</v>
      </c>
      <c r="D53" s="1">
        <v>2011</v>
      </c>
      <c r="E53" s="1" t="s">
        <v>604</v>
      </c>
      <c r="F53" s="1" t="s">
        <v>1</v>
      </c>
      <c r="G53" s="1" t="s">
        <v>28</v>
      </c>
      <c r="H53" s="1" t="s">
        <v>479</v>
      </c>
      <c r="I53" s="1" t="s">
        <v>11</v>
      </c>
      <c r="J53" s="1" t="s">
        <v>605</v>
      </c>
      <c r="K53" s="1" t="s">
        <v>13</v>
      </c>
      <c r="L53" s="1" t="s">
        <v>5</v>
      </c>
      <c r="M53" s="1">
        <v>1</v>
      </c>
      <c r="N53" s="3">
        <v>225</v>
      </c>
      <c r="O53" s="3">
        <f t="shared" si="0"/>
        <v>225</v>
      </c>
    </row>
    <row r="54" spans="1:15" x14ac:dyDescent="0.25">
      <c r="A54" s="1" t="s">
        <v>580</v>
      </c>
      <c r="B54" s="1" t="s">
        <v>0</v>
      </c>
      <c r="C54" s="1" t="s">
        <v>578</v>
      </c>
      <c r="D54" s="1">
        <v>2011</v>
      </c>
      <c r="E54" s="1" t="s">
        <v>579</v>
      </c>
      <c r="F54" s="1" t="s">
        <v>1</v>
      </c>
      <c r="G54" s="1" t="s">
        <v>28</v>
      </c>
      <c r="H54" s="1" t="s">
        <v>48</v>
      </c>
      <c r="I54" s="1" t="s">
        <v>11</v>
      </c>
      <c r="J54" s="1" t="s">
        <v>110</v>
      </c>
      <c r="K54" s="1" t="s">
        <v>13</v>
      </c>
      <c r="L54" s="1" t="s">
        <v>5</v>
      </c>
      <c r="M54" s="1">
        <v>1</v>
      </c>
      <c r="N54" s="3">
        <v>225</v>
      </c>
      <c r="O54" s="3">
        <f t="shared" si="0"/>
        <v>225</v>
      </c>
    </row>
    <row r="55" spans="1:15" x14ac:dyDescent="0.25">
      <c r="A55" s="1" t="s">
        <v>603</v>
      </c>
      <c r="B55" s="1" t="s">
        <v>0</v>
      </c>
      <c r="C55" s="1" t="s">
        <v>601</v>
      </c>
      <c r="D55" s="1">
        <v>2011</v>
      </c>
      <c r="E55" s="1" t="s">
        <v>579</v>
      </c>
      <c r="F55" s="1" t="s">
        <v>16</v>
      </c>
      <c r="G55" s="1" t="s">
        <v>47</v>
      </c>
      <c r="H55" s="1" t="s">
        <v>479</v>
      </c>
      <c r="I55" s="1" t="s">
        <v>11</v>
      </c>
      <c r="J55" s="1" t="s">
        <v>602</v>
      </c>
      <c r="K55" s="1" t="s">
        <v>13</v>
      </c>
      <c r="L55" s="1" t="s">
        <v>5</v>
      </c>
      <c r="M55" s="1">
        <v>1</v>
      </c>
      <c r="N55" s="3">
        <v>220</v>
      </c>
      <c r="O55" s="3">
        <f t="shared" si="0"/>
        <v>220</v>
      </c>
    </row>
    <row r="56" spans="1:1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4">
        <f>SUM(M2:M55)</f>
        <v>63</v>
      </c>
      <c r="N56" s="3"/>
      <c r="O56" s="13">
        <f>SUM(O2:O55)</f>
        <v>9125</v>
      </c>
    </row>
    <row r="57" spans="1:1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"/>
      <c r="O57" s="3"/>
    </row>
    <row r="58" spans="1:1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"/>
      <c r="O58" s="3"/>
    </row>
    <row r="59" spans="1:1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8" t="s">
        <v>692</v>
      </c>
      <c r="O59" s="8">
        <v>95</v>
      </c>
    </row>
    <row r="60" spans="1:1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8" t="s">
        <v>693</v>
      </c>
      <c r="O60" s="8">
        <f>O59*M56</f>
        <v>5985</v>
      </c>
    </row>
    <row r="61" spans="1:1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"/>
      <c r="O61" s="3"/>
    </row>
    <row r="62" spans="1:1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"/>
      <c r="O62" s="3"/>
    </row>
    <row r="63" spans="1:1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849F5-B0E6-4757-B230-57191342B1C1}">
  <dimension ref="A1:O67"/>
  <sheetViews>
    <sheetView workbookViewId="0">
      <selection activeCell="E10" sqref="E10"/>
    </sheetView>
  </sheetViews>
  <sheetFormatPr defaultRowHeight="15" x14ac:dyDescent="0.25"/>
  <cols>
    <col min="1" max="1" width="12.28515625" bestFit="1" customWidth="1"/>
    <col min="2" max="2" width="6.42578125" bestFit="1" customWidth="1"/>
    <col min="3" max="3" width="35.140625" bestFit="1" customWidth="1"/>
    <col min="4" max="4" width="5.28515625" bestFit="1" customWidth="1"/>
    <col min="5" max="5" width="36.85546875" bestFit="1" customWidth="1"/>
    <col min="6" max="6" width="8" bestFit="1" customWidth="1"/>
    <col min="7" max="7" width="7.7109375" bestFit="1" customWidth="1"/>
    <col min="8" max="8" width="11" bestFit="1" customWidth="1"/>
    <col min="9" max="9" width="6.85546875" bestFit="1" customWidth="1"/>
    <col min="10" max="10" width="34.85546875" bestFit="1" customWidth="1"/>
    <col min="11" max="11" width="6.28515625" bestFit="1" customWidth="1"/>
    <col min="12" max="12" width="15.42578125" bestFit="1" customWidth="1"/>
    <col min="13" max="13" width="4.140625" bestFit="1" customWidth="1"/>
    <col min="14" max="14" width="19" style="5" bestFit="1" customWidth="1"/>
    <col min="15" max="15" width="10.5703125" style="5" bestFit="1" customWidth="1"/>
  </cols>
  <sheetData>
    <row r="1" spans="1:15" x14ac:dyDescent="0.25">
      <c r="A1" s="9" t="s">
        <v>689</v>
      </c>
      <c r="B1" s="9" t="s">
        <v>677</v>
      </c>
      <c r="C1" s="9" t="s">
        <v>678</v>
      </c>
      <c r="D1" s="9" t="s">
        <v>690</v>
      </c>
      <c r="E1" s="9" t="s">
        <v>679</v>
      </c>
      <c r="F1" s="9" t="s">
        <v>680</v>
      </c>
      <c r="G1" s="9" t="s">
        <v>681</v>
      </c>
      <c r="H1" s="9" t="s">
        <v>682</v>
      </c>
      <c r="I1" s="9" t="s">
        <v>683</v>
      </c>
      <c r="J1" s="9" t="s">
        <v>684</v>
      </c>
      <c r="K1" s="9" t="s">
        <v>685</v>
      </c>
      <c r="L1" s="9" t="s">
        <v>686</v>
      </c>
      <c r="M1" s="9" t="s">
        <v>687</v>
      </c>
      <c r="N1" s="8" t="s">
        <v>688</v>
      </c>
      <c r="O1" s="8" t="s">
        <v>691</v>
      </c>
    </row>
    <row r="2" spans="1:15" x14ac:dyDescent="0.25">
      <c r="A2" s="1" t="s">
        <v>18</v>
      </c>
      <c r="B2" s="1" t="s">
        <v>0</v>
      </c>
      <c r="C2" s="1" t="s">
        <v>6</v>
      </c>
      <c r="D2" s="1">
        <v>2008</v>
      </c>
      <c r="E2" s="1" t="s">
        <v>15</v>
      </c>
      <c r="F2" s="1" t="s">
        <v>16</v>
      </c>
      <c r="G2" s="1" t="s">
        <v>9</v>
      </c>
      <c r="H2" s="1" t="s">
        <v>10</v>
      </c>
      <c r="I2" s="1" t="s">
        <v>11</v>
      </c>
      <c r="J2" s="1" t="s">
        <v>17</v>
      </c>
      <c r="K2" s="1" t="s">
        <v>4</v>
      </c>
      <c r="L2" s="1" t="s">
        <v>5</v>
      </c>
      <c r="M2" s="1">
        <v>1</v>
      </c>
      <c r="N2" s="3">
        <v>90</v>
      </c>
      <c r="O2" s="3">
        <f>SUM(M2*N2)</f>
        <v>90</v>
      </c>
    </row>
    <row r="3" spans="1:15" x14ac:dyDescent="0.25">
      <c r="A3" s="1" t="s">
        <v>19</v>
      </c>
      <c r="B3" s="1" t="s">
        <v>0</v>
      </c>
      <c r="C3" s="1" t="s">
        <v>6</v>
      </c>
      <c r="D3" s="1">
        <v>2008</v>
      </c>
      <c r="E3" s="1" t="s">
        <v>15</v>
      </c>
      <c r="F3" s="1" t="s">
        <v>16</v>
      </c>
      <c r="G3" s="1" t="s">
        <v>9</v>
      </c>
      <c r="H3" s="1" t="s">
        <v>10</v>
      </c>
      <c r="I3" s="1" t="s">
        <v>11</v>
      </c>
      <c r="J3" s="1" t="s">
        <v>17</v>
      </c>
      <c r="K3" s="1" t="s">
        <v>4</v>
      </c>
      <c r="L3" s="1" t="s">
        <v>5</v>
      </c>
      <c r="M3" s="1">
        <v>1</v>
      </c>
      <c r="N3" s="3">
        <v>90</v>
      </c>
      <c r="O3" s="3">
        <f t="shared" ref="O3:O62" si="0">SUM(M3*N3)</f>
        <v>90</v>
      </c>
    </row>
    <row r="4" spans="1:15" x14ac:dyDescent="0.25">
      <c r="A4" s="1" t="s">
        <v>21</v>
      </c>
      <c r="B4" s="1" t="s">
        <v>0</v>
      </c>
      <c r="C4" s="1" t="s">
        <v>6</v>
      </c>
      <c r="D4" s="1">
        <v>2008</v>
      </c>
      <c r="E4" s="1" t="s">
        <v>15</v>
      </c>
      <c r="F4" s="1" t="s">
        <v>16</v>
      </c>
      <c r="G4" s="1" t="s">
        <v>20</v>
      </c>
      <c r="H4" s="1" t="s">
        <v>10</v>
      </c>
      <c r="I4" s="1" t="s">
        <v>11</v>
      </c>
      <c r="J4" s="1" t="s">
        <v>17</v>
      </c>
      <c r="K4" s="1" t="s">
        <v>4</v>
      </c>
      <c r="L4" s="1" t="s">
        <v>5</v>
      </c>
      <c r="M4" s="1">
        <v>1</v>
      </c>
      <c r="N4" s="3">
        <v>90</v>
      </c>
      <c r="O4" s="3">
        <f t="shared" si="0"/>
        <v>90</v>
      </c>
    </row>
    <row r="5" spans="1:15" x14ac:dyDescent="0.25">
      <c r="A5" s="1" t="s">
        <v>485</v>
      </c>
      <c r="B5" s="1" t="s">
        <v>0</v>
      </c>
      <c r="C5" s="1" t="s">
        <v>481</v>
      </c>
      <c r="D5" s="1">
        <v>2009</v>
      </c>
      <c r="E5" s="1" t="s">
        <v>484</v>
      </c>
      <c r="F5" s="1" t="s">
        <v>16</v>
      </c>
      <c r="G5" s="1" t="s">
        <v>173</v>
      </c>
      <c r="H5" s="1" t="s">
        <v>48</v>
      </c>
      <c r="I5" s="1" t="s">
        <v>11</v>
      </c>
      <c r="J5" s="1" t="s">
        <v>17</v>
      </c>
      <c r="K5" s="1" t="s">
        <v>4</v>
      </c>
      <c r="L5" s="1" t="s">
        <v>5</v>
      </c>
      <c r="M5" s="1">
        <v>1</v>
      </c>
      <c r="N5" s="3">
        <v>90</v>
      </c>
      <c r="O5" s="3">
        <f t="shared" si="0"/>
        <v>90</v>
      </c>
    </row>
    <row r="6" spans="1:15" x14ac:dyDescent="0.25">
      <c r="A6" s="1" t="s">
        <v>27</v>
      </c>
      <c r="B6" s="1" t="s">
        <v>0</v>
      </c>
      <c r="C6" s="1" t="s">
        <v>22</v>
      </c>
      <c r="D6" s="1">
        <v>2009</v>
      </c>
      <c r="E6" s="1" t="s">
        <v>23</v>
      </c>
      <c r="F6" s="1" t="s">
        <v>24</v>
      </c>
      <c r="G6" s="1" t="s">
        <v>25</v>
      </c>
      <c r="H6" s="1" t="s">
        <v>10</v>
      </c>
      <c r="I6" s="1" t="s">
        <v>26</v>
      </c>
      <c r="J6" s="1" t="s">
        <v>12</v>
      </c>
      <c r="K6" s="1" t="s">
        <v>13</v>
      </c>
      <c r="L6" s="1" t="s">
        <v>5</v>
      </c>
      <c r="M6" s="1">
        <v>1</v>
      </c>
      <c r="N6" s="3">
        <v>90</v>
      </c>
      <c r="O6" s="3">
        <f t="shared" si="0"/>
        <v>90</v>
      </c>
    </row>
    <row r="7" spans="1:15" x14ac:dyDescent="0.25">
      <c r="A7" s="1" t="s">
        <v>31</v>
      </c>
      <c r="B7" s="1" t="s">
        <v>0</v>
      </c>
      <c r="C7" s="1" t="s">
        <v>22</v>
      </c>
      <c r="D7" s="1">
        <v>2009</v>
      </c>
      <c r="E7" s="1" t="s">
        <v>23</v>
      </c>
      <c r="F7" s="1" t="s">
        <v>1</v>
      </c>
      <c r="G7" s="1" t="s">
        <v>28</v>
      </c>
      <c r="H7" s="1" t="s">
        <v>29</v>
      </c>
      <c r="I7" s="1" t="s">
        <v>26</v>
      </c>
      <c r="J7" s="1" t="s">
        <v>30</v>
      </c>
      <c r="K7" s="1" t="s">
        <v>4</v>
      </c>
      <c r="L7" s="1" t="s">
        <v>5</v>
      </c>
      <c r="M7" s="1">
        <v>1</v>
      </c>
      <c r="N7" s="3">
        <v>90</v>
      </c>
      <c r="O7" s="3">
        <f t="shared" si="0"/>
        <v>90</v>
      </c>
    </row>
    <row r="8" spans="1:15" x14ac:dyDescent="0.25">
      <c r="A8" s="1" t="s">
        <v>32</v>
      </c>
      <c r="B8" s="1" t="s">
        <v>0</v>
      </c>
      <c r="C8" s="1" t="s">
        <v>22</v>
      </c>
      <c r="D8" s="1">
        <v>2009</v>
      </c>
      <c r="E8" s="1" t="s">
        <v>23</v>
      </c>
      <c r="F8" s="1" t="s">
        <v>24</v>
      </c>
      <c r="G8" s="1" t="s">
        <v>25</v>
      </c>
      <c r="H8" s="1" t="s">
        <v>10</v>
      </c>
      <c r="I8" s="1" t="s">
        <v>26</v>
      </c>
      <c r="J8" s="1" t="s">
        <v>17</v>
      </c>
      <c r="K8" s="1" t="s">
        <v>4</v>
      </c>
      <c r="L8" s="1" t="s">
        <v>5</v>
      </c>
      <c r="M8" s="1">
        <v>1</v>
      </c>
      <c r="N8" s="3">
        <v>90</v>
      </c>
      <c r="O8" s="3">
        <f t="shared" si="0"/>
        <v>90</v>
      </c>
    </row>
    <row r="9" spans="1:15" x14ac:dyDescent="0.25">
      <c r="A9" s="1" t="s">
        <v>491</v>
      </c>
      <c r="B9" s="1" t="s">
        <v>0</v>
      </c>
      <c r="C9" s="1" t="s">
        <v>489</v>
      </c>
      <c r="D9" s="1">
        <v>2009</v>
      </c>
      <c r="E9" s="1" t="s">
        <v>23</v>
      </c>
      <c r="F9" s="1" t="s">
        <v>1</v>
      </c>
      <c r="G9" s="1" t="s">
        <v>490</v>
      </c>
      <c r="H9" s="1" t="s">
        <v>10</v>
      </c>
      <c r="I9" s="1" t="s">
        <v>11</v>
      </c>
      <c r="J9" s="1" t="s">
        <v>12</v>
      </c>
      <c r="K9" s="1" t="s">
        <v>13</v>
      </c>
      <c r="L9" s="1" t="s">
        <v>5</v>
      </c>
      <c r="M9" s="1">
        <v>1</v>
      </c>
      <c r="N9" s="3">
        <v>90</v>
      </c>
      <c r="O9" s="3">
        <f t="shared" si="0"/>
        <v>90</v>
      </c>
    </row>
    <row r="10" spans="1:15" x14ac:dyDescent="0.25">
      <c r="A10" s="1" t="s">
        <v>494</v>
      </c>
      <c r="B10" s="1" t="s">
        <v>0</v>
      </c>
      <c r="C10" s="1" t="s">
        <v>492</v>
      </c>
      <c r="D10" s="1">
        <v>2009</v>
      </c>
      <c r="E10" s="1" t="s">
        <v>23</v>
      </c>
      <c r="F10" s="1" t="s">
        <v>24</v>
      </c>
      <c r="G10" s="1" t="s">
        <v>493</v>
      </c>
      <c r="H10" s="1" t="s">
        <v>10</v>
      </c>
      <c r="I10" s="1" t="s">
        <v>11</v>
      </c>
      <c r="J10" s="1" t="s">
        <v>17</v>
      </c>
      <c r="K10" s="1" t="s">
        <v>13</v>
      </c>
      <c r="L10" s="1" t="s">
        <v>5</v>
      </c>
      <c r="M10" s="1">
        <v>1</v>
      </c>
      <c r="N10" s="3">
        <v>90</v>
      </c>
      <c r="O10" s="3">
        <f t="shared" si="0"/>
        <v>90</v>
      </c>
    </row>
    <row r="11" spans="1:15" x14ac:dyDescent="0.25">
      <c r="A11" s="1" t="s">
        <v>495</v>
      </c>
      <c r="B11" s="1" t="s">
        <v>0</v>
      </c>
      <c r="C11" s="1" t="s">
        <v>492</v>
      </c>
      <c r="D11" s="1">
        <v>2009</v>
      </c>
      <c r="E11" s="1" t="s">
        <v>23</v>
      </c>
      <c r="F11" s="1" t="s">
        <v>1</v>
      </c>
      <c r="G11" s="1" t="s">
        <v>173</v>
      </c>
      <c r="H11" s="1" t="s">
        <v>10</v>
      </c>
      <c r="I11" s="1" t="s">
        <v>11</v>
      </c>
      <c r="J11" s="1" t="s">
        <v>17</v>
      </c>
      <c r="K11" s="1" t="s">
        <v>13</v>
      </c>
      <c r="L11" s="1" t="s">
        <v>5</v>
      </c>
      <c r="M11" s="1">
        <v>1</v>
      </c>
      <c r="N11" s="3">
        <v>90</v>
      </c>
      <c r="O11" s="3">
        <f t="shared" si="0"/>
        <v>90</v>
      </c>
    </row>
    <row r="12" spans="1:15" x14ac:dyDescent="0.25">
      <c r="A12" s="1" t="s">
        <v>496</v>
      </c>
      <c r="B12" s="1" t="s">
        <v>0</v>
      </c>
      <c r="C12" s="1" t="s">
        <v>492</v>
      </c>
      <c r="D12" s="1">
        <v>2009</v>
      </c>
      <c r="E12" s="1" t="s">
        <v>23</v>
      </c>
      <c r="F12" s="1" t="s">
        <v>16</v>
      </c>
      <c r="G12" s="1" t="s">
        <v>493</v>
      </c>
      <c r="H12" s="1" t="s">
        <v>10</v>
      </c>
      <c r="I12" s="1" t="s">
        <v>11</v>
      </c>
      <c r="J12" s="1" t="s">
        <v>12</v>
      </c>
      <c r="K12" s="1" t="s">
        <v>4</v>
      </c>
      <c r="L12" s="1" t="s">
        <v>5</v>
      </c>
      <c r="M12" s="1">
        <v>1</v>
      </c>
      <c r="N12" s="3">
        <v>90</v>
      </c>
      <c r="O12" s="3">
        <f t="shared" si="0"/>
        <v>90</v>
      </c>
    </row>
    <row r="13" spans="1:15" x14ac:dyDescent="0.25">
      <c r="A13" s="1" t="s">
        <v>497</v>
      </c>
      <c r="B13" s="1" t="s">
        <v>0</v>
      </c>
      <c r="C13" s="1" t="s">
        <v>492</v>
      </c>
      <c r="D13" s="1">
        <v>2009</v>
      </c>
      <c r="E13" s="1" t="s">
        <v>23</v>
      </c>
      <c r="F13" s="1" t="s">
        <v>24</v>
      </c>
      <c r="G13" s="1" t="s">
        <v>493</v>
      </c>
      <c r="H13" s="1" t="s">
        <v>29</v>
      </c>
      <c r="I13" s="1" t="s">
        <v>11</v>
      </c>
      <c r="J13" s="1" t="s">
        <v>30</v>
      </c>
      <c r="K13" s="1" t="s">
        <v>4</v>
      </c>
      <c r="L13" s="1" t="s">
        <v>5</v>
      </c>
      <c r="M13" s="1">
        <v>1</v>
      </c>
      <c r="N13" s="3">
        <v>90</v>
      </c>
      <c r="O13" s="3">
        <f t="shared" si="0"/>
        <v>90</v>
      </c>
    </row>
    <row r="14" spans="1:15" x14ac:dyDescent="0.25">
      <c r="A14" s="1" t="s">
        <v>499</v>
      </c>
      <c r="B14" s="1" t="s">
        <v>0</v>
      </c>
      <c r="C14" s="1" t="s">
        <v>492</v>
      </c>
      <c r="D14" s="1">
        <v>2009</v>
      </c>
      <c r="E14" s="1" t="s">
        <v>23</v>
      </c>
      <c r="F14" s="1" t="s">
        <v>24</v>
      </c>
      <c r="G14" s="1" t="s">
        <v>25</v>
      </c>
      <c r="H14" s="1" t="s">
        <v>10</v>
      </c>
      <c r="I14" s="1" t="s">
        <v>11</v>
      </c>
      <c r="J14" s="1" t="s">
        <v>498</v>
      </c>
      <c r="K14" s="1" t="s">
        <v>4</v>
      </c>
      <c r="L14" s="1" t="s">
        <v>5</v>
      </c>
      <c r="M14" s="1">
        <v>1</v>
      </c>
      <c r="N14" s="3">
        <v>90</v>
      </c>
      <c r="O14" s="3">
        <f t="shared" si="0"/>
        <v>90</v>
      </c>
    </row>
    <row r="15" spans="1:15" x14ac:dyDescent="0.25">
      <c r="A15" s="1" t="s">
        <v>500</v>
      </c>
      <c r="B15" s="1" t="s">
        <v>0</v>
      </c>
      <c r="C15" s="1" t="s">
        <v>492</v>
      </c>
      <c r="D15" s="1">
        <v>2009</v>
      </c>
      <c r="E15" s="1" t="s">
        <v>23</v>
      </c>
      <c r="F15" s="1" t="s">
        <v>24</v>
      </c>
      <c r="G15" s="1" t="s">
        <v>493</v>
      </c>
      <c r="H15" s="1" t="s">
        <v>10</v>
      </c>
      <c r="I15" s="1" t="s">
        <v>11</v>
      </c>
      <c r="J15" s="1" t="s">
        <v>17</v>
      </c>
      <c r="K15" s="1" t="s">
        <v>4</v>
      </c>
      <c r="L15" s="1" t="s">
        <v>5</v>
      </c>
      <c r="M15" s="1">
        <v>1</v>
      </c>
      <c r="N15" s="3">
        <v>90</v>
      </c>
      <c r="O15" s="3">
        <f t="shared" si="0"/>
        <v>90</v>
      </c>
    </row>
    <row r="16" spans="1:15" x14ac:dyDescent="0.25">
      <c r="A16" s="1" t="s">
        <v>501</v>
      </c>
      <c r="B16" s="1" t="s">
        <v>0</v>
      </c>
      <c r="C16" s="1" t="s">
        <v>492</v>
      </c>
      <c r="D16" s="1">
        <v>2009</v>
      </c>
      <c r="E16" s="1" t="s">
        <v>23</v>
      </c>
      <c r="F16" s="1" t="s">
        <v>24</v>
      </c>
      <c r="G16" s="1" t="s">
        <v>493</v>
      </c>
      <c r="H16" s="1" t="s">
        <v>10</v>
      </c>
      <c r="I16" s="1" t="s">
        <v>11</v>
      </c>
      <c r="J16" s="1" t="s">
        <v>17</v>
      </c>
      <c r="K16" s="1" t="s">
        <v>4</v>
      </c>
      <c r="L16" s="1" t="s">
        <v>5</v>
      </c>
      <c r="M16" s="1">
        <v>1</v>
      </c>
      <c r="N16" s="3">
        <v>90</v>
      </c>
      <c r="O16" s="3">
        <f t="shared" si="0"/>
        <v>90</v>
      </c>
    </row>
    <row r="17" spans="1:15" x14ac:dyDescent="0.25">
      <c r="A17" s="1" t="s">
        <v>502</v>
      </c>
      <c r="B17" s="1" t="s">
        <v>0</v>
      </c>
      <c r="C17" s="1" t="s">
        <v>492</v>
      </c>
      <c r="D17" s="1">
        <v>2009</v>
      </c>
      <c r="E17" s="1" t="s">
        <v>23</v>
      </c>
      <c r="F17" s="1" t="s">
        <v>24</v>
      </c>
      <c r="G17" s="1" t="s">
        <v>173</v>
      </c>
      <c r="H17" s="1" t="s">
        <v>10</v>
      </c>
      <c r="I17" s="1" t="s">
        <v>11</v>
      </c>
      <c r="J17" s="1" t="s">
        <v>17</v>
      </c>
      <c r="K17" s="1" t="s">
        <v>4</v>
      </c>
      <c r="L17" s="1" t="s">
        <v>5</v>
      </c>
      <c r="M17" s="1">
        <v>1</v>
      </c>
      <c r="N17" s="3">
        <v>90</v>
      </c>
      <c r="O17" s="3">
        <f t="shared" si="0"/>
        <v>90</v>
      </c>
    </row>
    <row r="18" spans="1:15" x14ac:dyDescent="0.25">
      <c r="A18" s="1" t="s">
        <v>483</v>
      </c>
      <c r="B18" s="1" t="s">
        <v>0</v>
      </c>
      <c r="C18" s="1" t="s">
        <v>481</v>
      </c>
      <c r="D18" s="1">
        <v>2009</v>
      </c>
      <c r="E18" s="1" t="s">
        <v>482</v>
      </c>
      <c r="F18" s="1" t="s">
        <v>16</v>
      </c>
      <c r="G18" s="1" t="s">
        <v>28</v>
      </c>
      <c r="H18" s="1" t="s">
        <v>347</v>
      </c>
      <c r="I18" s="1" t="s">
        <v>11</v>
      </c>
      <c r="J18" s="1" t="s">
        <v>30</v>
      </c>
      <c r="K18" s="1" t="s">
        <v>13</v>
      </c>
      <c r="L18" s="1" t="s">
        <v>5</v>
      </c>
      <c r="M18" s="1">
        <v>1</v>
      </c>
      <c r="N18" s="3">
        <v>90</v>
      </c>
      <c r="O18" s="3">
        <f t="shared" si="0"/>
        <v>90</v>
      </c>
    </row>
    <row r="19" spans="1:15" x14ac:dyDescent="0.25">
      <c r="A19" s="1" t="s">
        <v>486</v>
      </c>
      <c r="B19" s="1" t="s">
        <v>0</v>
      </c>
      <c r="C19" s="1" t="s">
        <v>481</v>
      </c>
      <c r="D19" s="1">
        <v>2009</v>
      </c>
      <c r="E19" s="1" t="s">
        <v>482</v>
      </c>
      <c r="F19" s="1" t="s">
        <v>1</v>
      </c>
      <c r="G19" s="1" t="s">
        <v>478</v>
      </c>
      <c r="H19" s="1" t="s">
        <v>10</v>
      </c>
      <c r="I19" s="1" t="s">
        <v>11</v>
      </c>
      <c r="J19" s="1" t="s">
        <v>12</v>
      </c>
      <c r="K19" s="1" t="s">
        <v>4</v>
      </c>
      <c r="L19" s="1" t="s">
        <v>5</v>
      </c>
      <c r="M19" s="1">
        <v>1</v>
      </c>
      <c r="N19" s="3">
        <v>90</v>
      </c>
      <c r="O19" s="3">
        <f t="shared" si="0"/>
        <v>90</v>
      </c>
    </row>
    <row r="20" spans="1:15" x14ac:dyDescent="0.25">
      <c r="A20" s="1" t="s">
        <v>487</v>
      </c>
      <c r="B20" s="1" t="s">
        <v>0</v>
      </c>
      <c r="C20" s="1" t="s">
        <v>481</v>
      </c>
      <c r="D20" s="1">
        <v>2009</v>
      </c>
      <c r="E20" s="1" t="s">
        <v>482</v>
      </c>
      <c r="F20" s="1" t="s">
        <v>16</v>
      </c>
      <c r="G20" s="1" t="s">
        <v>25</v>
      </c>
      <c r="H20" s="1" t="s">
        <v>48</v>
      </c>
      <c r="I20" s="1" t="s">
        <v>11</v>
      </c>
      <c r="J20" s="1" t="s">
        <v>12</v>
      </c>
      <c r="K20" s="1" t="s">
        <v>4</v>
      </c>
      <c r="L20" s="1" t="s">
        <v>5</v>
      </c>
      <c r="M20" s="1">
        <v>1</v>
      </c>
      <c r="N20" s="3">
        <v>90</v>
      </c>
      <c r="O20" s="3">
        <f t="shared" si="0"/>
        <v>90</v>
      </c>
    </row>
    <row r="21" spans="1:15" x14ac:dyDescent="0.25">
      <c r="A21" s="1" t="s">
        <v>488</v>
      </c>
      <c r="B21" s="1" t="s">
        <v>0</v>
      </c>
      <c r="C21" s="1" t="s">
        <v>481</v>
      </c>
      <c r="D21" s="1">
        <v>2009</v>
      </c>
      <c r="E21" s="1" t="s">
        <v>482</v>
      </c>
      <c r="F21" s="1" t="s">
        <v>16</v>
      </c>
      <c r="G21" s="1" t="s">
        <v>173</v>
      </c>
      <c r="H21" s="1" t="s">
        <v>48</v>
      </c>
      <c r="I21" s="1" t="s">
        <v>11</v>
      </c>
      <c r="J21" s="1" t="s">
        <v>12</v>
      </c>
      <c r="K21" s="1" t="s">
        <v>4</v>
      </c>
      <c r="L21" s="1" t="s">
        <v>5</v>
      </c>
      <c r="M21" s="1">
        <v>1</v>
      </c>
      <c r="N21" s="3">
        <v>90</v>
      </c>
      <c r="O21" s="3">
        <f t="shared" si="0"/>
        <v>90</v>
      </c>
    </row>
    <row r="22" spans="1:15" x14ac:dyDescent="0.25">
      <c r="A22" s="1" t="s">
        <v>473</v>
      </c>
      <c r="B22" s="1" t="s">
        <v>0</v>
      </c>
      <c r="C22" s="1" t="s">
        <v>470</v>
      </c>
      <c r="D22" s="1">
        <v>2009</v>
      </c>
      <c r="E22" s="1" t="s">
        <v>471</v>
      </c>
      <c r="F22" s="1" t="s">
        <v>16</v>
      </c>
      <c r="G22" s="1" t="s">
        <v>9</v>
      </c>
      <c r="H22" s="1" t="s">
        <v>10</v>
      </c>
      <c r="I22" s="1" t="s">
        <v>11</v>
      </c>
      <c r="J22" s="1" t="s">
        <v>472</v>
      </c>
      <c r="K22" s="1" t="s">
        <v>4</v>
      </c>
      <c r="L22" s="1" t="s">
        <v>5</v>
      </c>
      <c r="M22" s="1">
        <v>1</v>
      </c>
      <c r="N22" s="3">
        <v>90</v>
      </c>
      <c r="O22" s="3">
        <f t="shared" si="0"/>
        <v>90</v>
      </c>
    </row>
    <row r="23" spans="1:15" x14ac:dyDescent="0.25">
      <c r="A23" s="1" t="s">
        <v>475</v>
      </c>
      <c r="B23" s="1" t="s">
        <v>0</v>
      </c>
      <c r="C23" s="1" t="s">
        <v>474</v>
      </c>
      <c r="D23" s="1">
        <v>2009</v>
      </c>
      <c r="E23" s="1" t="s">
        <v>471</v>
      </c>
      <c r="F23" s="1" t="s">
        <v>16</v>
      </c>
      <c r="G23" s="1" t="s">
        <v>54</v>
      </c>
      <c r="H23" s="1" t="s">
        <v>48</v>
      </c>
      <c r="I23" s="1" t="s">
        <v>11</v>
      </c>
      <c r="J23" s="1" t="s">
        <v>472</v>
      </c>
      <c r="K23" s="1" t="s">
        <v>13</v>
      </c>
      <c r="L23" s="1" t="s">
        <v>5</v>
      </c>
      <c r="M23" s="1">
        <v>1</v>
      </c>
      <c r="N23" s="3">
        <v>90</v>
      </c>
      <c r="O23" s="3">
        <f t="shared" si="0"/>
        <v>90</v>
      </c>
    </row>
    <row r="24" spans="1:15" x14ac:dyDescent="0.25">
      <c r="A24" s="1" t="s">
        <v>480</v>
      </c>
      <c r="B24" s="1" t="s">
        <v>0</v>
      </c>
      <c r="C24" s="1" t="s">
        <v>476</v>
      </c>
      <c r="D24" s="1">
        <v>2009</v>
      </c>
      <c r="E24" s="1" t="s">
        <v>477</v>
      </c>
      <c r="F24" s="1" t="s">
        <v>1</v>
      </c>
      <c r="G24" s="1" t="s">
        <v>478</v>
      </c>
      <c r="H24" s="1" t="s">
        <v>479</v>
      </c>
      <c r="I24" s="1" t="s">
        <v>11</v>
      </c>
      <c r="J24" s="1" t="s">
        <v>17</v>
      </c>
      <c r="K24" s="1" t="s">
        <v>4</v>
      </c>
      <c r="L24" s="1" t="s">
        <v>5</v>
      </c>
      <c r="M24" s="1">
        <v>1</v>
      </c>
      <c r="N24" s="3">
        <v>90</v>
      </c>
      <c r="O24" s="3">
        <f t="shared" si="0"/>
        <v>90</v>
      </c>
    </row>
    <row r="25" spans="1:15" x14ac:dyDescent="0.25">
      <c r="A25" s="1" t="s">
        <v>331</v>
      </c>
      <c r="B25" s="1" t="s">
        <v>0</v>
      </c>
      <c r="C25" s="1" t="s">
        <v>328</v>
      </c>
      <c r="D25" s="1">
        <v>2010</v>
      </c>
      <c r="E25" s="1" t="s">
        <v>329</v>
      </c>
      <c r="F25" s="1" t="s">
        <v>16</v>
      </c>
      <c r="G25" s="1" t="s">
        <v>28</v>
      </c>
      <c r="H25" s="1" t="s">
        <v>10</v>
      </c>
      <c r="I25" s="1" t="s">
        <v>11</v>
      </c>
      <c r="J25" s="1" t="s">
        <v>330</v>
      </c>
      <c r="K25" s="1" t="s">
        <v>4</v>
      </c>
      <c r="L25" s="1" t="s">
        <v>5</v>
      </c>
      <c r="M25" s="1">
        <v>1</v>
      </c>
      <c r="N25" s="3">
        <v>90</v>
      </c>
      <c r="O25" s="3">
        <f t="shared" si="0"/>
        <v>90</v>
      </c>
    </row>
    <row r="26" spans="1:15" x14ac:dyDescent="0.25">
      <c r="A26" s="1" t="s">
        <v>519</v>
      </c>
      <c r="B26" s="1" t="s">
        <v>0</v>
      </c>
      <c r="C26" s="1" t="s">
        <v>518</v>
      </c>
      <c r="D26" s="1">
        <v>2010</v>
      </c>
      <c r="E26" s="1" t="s">
        <v>329</v>
      </c>
      <c r="F26" s="1" t="s">
        <v>16</v>
      </c>
      <c r="G26" s="1" t="s">
        <v>173</v>
      </c>
      <c r="H26" s="1" t="s">
        <v>10</v>
      </c>
      <c r="I26" s="1" t="s">
        <v>11</v>
      </c>
      <c r="J26" s="1" t="s">
        <v>39</v>
      </c>
      <c r="K26" s="1" t="s">
        <v>4</v>
      </c>
      <c r="L26" s="1" t="s">
        <v>5</v>
      </c>
      <c r="M26" s="1">
        <v>1</v>
      </c>
      <c r="N26" s="3">
        <v>90</v>
      </c>
      <c r="O26" s="3">
        <f t="shared" si="0"/>
        <v>90</v>
      </c>
    </row>
    <row r="27" spans="1:15" x14ac:dyDescent="0.25">
      <c r="A27" s="1" t="s">
        <v>524</v>
      </c>
      <c r="B27" s="1" t="s">
        <v>0</v>
      </c>
      <c r="C27" s="1" t="s">
        <v>520</v>
      </c>
      <c r="D27" s="1">
        <v>2010</v>
      </c>
      <c r="E27" s="1" t="s">
        <v>329</v>
      </c>
      <c r="F27" s="1" t="s">
        <v>16</v>
      </c>
      <c r="G27" s="1" t="s">
        <v>9</v>
      </c>
      <c r="H27" s="1" t="s">
        <v>10</v>
      </c>
      <c r="I27" s="1" t="s">
        <v>11</v>
      </c>
      <c r="J27" s="1" t="s">
        <v>39</v>
      </c>
      <c r="K27" s="1" t="s">
        <v>4</v>
      </c>
      <c r="L27" s="1" t="s">
        <v>5</v>
      </c>
      <c r="M27" s="1">
        <v>1</v>
      </c>
      <c r="N27" s="3">
        <v>90</v>
      </c>
      <c r="O27" s="3">
        <f t="shared" si="0"/>
        <v>90</v>
      </c>
    </row>
    <row r="28" spans="1:15" x14ac:dyDescent="0.25">
      <c r="A28" s="1" t="s">
        <v>534</v>
      </c>
      <c r="B28" s="1" t="s">
        <v>0</v>
      </c>
      <c r="C28" s="1" t="s">
        <v>520</v>
      </c>
      <c r="D28" s="1">
        <v>2010</v>
      </c>
      <c r="E28" s="1" t="s">
        <v>329</v>
      </c>
      <c r="F28" s="1" t="s">
        <v>16</v>
      </c>
      <c r="G28" s="1" t="s">
        <v>173</v>
      </c>
      <c r="H28" s="1" t="s">
        <v>10</v>
      </c>
      <c r="I28" s="1" t="s">
        <v>11</v>
      </c>
      <c r="J28" s="1" t="s">
        <v>39</v>
      </c>
      <c r="K28" s="1" t="s">
        <v>4</v>
      </c>
      <c r="L28" s="1" t="s">
        <v>5</v>
      </c>
      <c r="M28" s="1">
        <v>1</v>
      </c>
      <c r="N28" s="3">
        <v>90</v>
      </c>
      <c r="O28" s="3">
        <f t="shared" si="0"/>
        <v>90</v>
      </c>
    </row>
    <row r="29" spans="1:15" x14ac:dyDescent="0.25">
      <c r="A29" s="1" t="s">
        <v>513</v>
      </c>
      <c r="B29" s="1" t="s">
        <v>0</v>
      </c>
      <c r="C29" s="1" t="s">
        <v>507</v>
      </c>
      <c r="D29" s="1">
        <v>2010</v>
      </c>
      <c r="E29" s="1" t="s">
        <v>512</v>
      </c>
      <c r="F29" s="1" t="s">
        <v>16</v>
      </c>
      <c r="G29" s="1" t="s">
        <v>51</v>
      </c>
      <c r="H29" s="1" t="s">
        <v>48</v>
      </c>
      <c r="I29" s="1" t="s">
        <v>11</v>
      </c>
      <c r="J29" s="1" t="s">
        <v>110</v>
      </c>
      <c r="K29" s="1" t="s">
        <v>13</v>
      </c>
      <c r="L29" s="1" t="s">
        <v>5</v>
      </c>
      <c r="M29" s="1">
        <v>1</v>
      </c>
      <c r="N29" s="3">
        <v>135</v>
      </c>
      <c r="O29" s="3">
        <f t="shared" si="0"/>
        <v>135</v>
      </c>
    </row>
    <row r="30" spans="1:15" x14ac:dyDescent="0.25">
      <c r="A30" s="1" t="s">
        <v>515</v>
      </c>
      <c r="B30" s="1" t="s">
        <v>0</v>
      </c>
      <c r="C30" s="1" t="s">
        <v>507</v>
      </c>
      <c r="D30" s="1">
        <v>2010</v>
      </c>
      <c r="E30" s="1" t="s">
        <v>512</v>
      </c>
      <c r="F30" s="1" t="s">
        <v>1</v>
      </c>
      <c r="G30" s="1" t="s">
        <v>9</v>
      </c>
      <c r="H30" s="1" t="s">
        <v>347</v>
      </c>
      <c r="I30" s="1" t="s">
        <v>11</v>
      </c>
      <c r="J30" s="1" t="s">
        <v>514</v>
      </c>
      <c r="K30" s="1" t="s">
        <v>4</v>
      </c>
      <c r="L30" s="1" t="s">
        <v>5</v>
      </c>
      <c r="M30" s="1">
        <v>1</v>
      </c>
      <c r="N30" s="3">
        <v>135</v>
      </c>
      <c r="O30" s="3">
        <f t="shared" si="0"/>
        <v>135</v>
      </c>
    </row>
    <row r="31" spans="1:15" x14ac:dyDescent="0.25">
      <c r="A31" s="1" t="s">
        <v>517</v>
      </c>
      <c r="B31" s="1" t="s">
        <v>0</v>
      </c>
      <c r="C31" s="1" t="s">
        <v>507</v>
      </c>
      <c r="D31" s="1">
        <v>2010</v>
      </c>
      <c r="E31" s="1" t="s">
        <v>512</v>
      </c>
      <c r="F31" s="1" t="s">
        <v>16</v>
      </c>
      <c r="G31" s="1" t="s">
        <v>9</v>
      </c>
      <c r="H31" s="1" t="s">
        <v>347</v>
      </c>
      <c r="I31" s="1" t="s">
        <v>11</v>
      </c>
      <c r="J31" s="1" t="s">
        <v>514</v>
      </c>
      <c r="K31" s="1" t="s">
        <v>4</v>
      </c>
      <c r="L31" s="1" t="s">
        <v>5</v>
      </c>
      <c r="M31" s="1">
        <v>1</v>
      </c>
      <c r="N31" s="3">
        <v>135</v>
      </c>
      <c r="O31" s="3">
        <f t="shared" si="0"/>
        <v>135</v>
      </c>
    </row>
    <row r="32" spans="1:15" x14ac:dyDescent="0.25">
      <c r="A32" s="1" t="s">
        <v>509</v>
      </c>
      <c r="B32" s="1" t="s">
        <v>0</v>
      </c>
      <c r="C32" s="1" t="s">
        <v>507</v>
      </c>
      <c r="D32" s="1">
        <v>2010</v>
      </c>
      <c r="E32" s="1" t="s">
        <v>508</v>
      </c>
      <c r="F32" s="1" t="s">
        <v>1</v>
      </c>
      <c r="G32" s="1" t="s">
        <v>9</v>
      </c>
      <c r="H32" s="1" t="s">
        <v>48</v>
      </c>
      <c r="I32" s="1" t="s">
        <v>11</v>
      </c>
      <c r="J32" s="1" t="s">
        <v>505</v>
      </c>
      <c r="K32" s="1" t="s">
        <v>79</v>
      </c>
      <c r="L32" s="1" t="s">
        <v>5</v>
      </c>
      <c r="M32" s="1">
        <v>1</v>
      </c>
      <c r="N32" s="3">
        <v>135</v>
      </c>
      <c r="O32" s="3">
        <f t="shared" si="0"/>
        <v>135</v>
      </c>
    </row>
    <row r="33" spans="1:15" x14ac:dyDescent="0.25">
      <c r="A33" s="1" t="s">
        <v>516</v>
      </c>
      <c r="B33" s="1" t="s">
        <v>0</v>
      </c>
      <c r="C33" s="1" t="s">
        <v>507</v>
      </c>
      <c r="D33" s="1">
        <v>2010</v>
      </c>
      <c r="E33" s="1" t="s">
        <v>508</v>
      </c>
      <c r="F33" s="1" t="s">
        <v>16</v>
      </c>
      <c r="G33" s="1" t="s">
        <v>173</v>
      </c>
      <c r="H33" s="1" t="s">
        <v>48</v>
      </c>
      <c r="I33" s="1" t="s">
        <v>11</v>
      </c>
      <c r="J33" s="1" t="s">
        <v>110</v>
      </c>
      <c r="K33" s="1" t="s">
        <v>4</v>
      </c>
      <c r="L33" s="1" t="s">
        <v>5</v>
      </c>
      <c r="M33" s="1">
        <v>1</v>
      </c>
      <c r="N33" s="3">
        <v>135</v>
      </c>
      <c r="O33" s="3">
        <f t="shared" si="0"/>
        <v>135</v>
      </c>
    </row>
    <row r="34" spans="1:15" x14ac:dyDescent="0.25">
      <c r="A34" s="1" t="s">
        <v>506</v>
      </c>
      <c r="B34" s="1" t="s">
        <v>0</v>
      </c>
      <c r="C34" s="1" t="s">
        <v>503</v>
      </c>
      <c r="D34" s="1">
        <v>2010</v>
      </c>
      <c r="E34" s="1" t="s">
        <v>504</v>
      </c>
      <c r="F34" s="1" t="s">
        <v>16</v>
      </c>
      <c r="G34" s="1" t="s">
        <v>173</v>
      </c>
      <c r="H34" s="1" t="s">
        <v>479</v>
      </c>
      <c r="I34" s="1" t="s">
        <v>11</v>
      </c>
      <c r="J34" s="1" t="s">
        <v>505</v>
      </c>
      <c r="K34" s="1" t="s">
        <v>13</v>
      </c>
      <c r="L34" s="1" t="s">
        <v>5</v>
      </c>
      <c r="M34" s="1">
        <v>1</v>
      </c>
      <c r="N34" s="3">
        <v>135</v>
      </c>
      <c r="O34" s="3">
        <f t="shared" si="0"/>
        <v>135</v>
      </c>
    </row>
    <row r="35" spans="1:15" x14ac:dyDescent="0.25">
      <c r="A35" s="1" t="s">
        <v>511</v>
      </c>
      <c r="B35" s="1" t="s">
        <v>0</v>
      </c>
      <c r="C35" s="1" t="s">
        <v>507</v>
      </c>
      <c r="D35" s="1">
        <v>2010</v>
      </c>
      <c r="E35" s="1" t="s">
        <v>510</v>
      </c>
      <c r="F35" s="1" t="s">
        <v>1</v>
      </c>
      <c r="G35" s="1" t="s">
        <v>173</v>
      </c>
      <c r="H35" s="1" t="s">
        <v>48</v>
      </c>
      <c r="I35" s="1" t="s">
        <v>11</v>
      </c>
      <c r="J35" s="1" t="s">
        <v>505</v>
      </c>
      <c r="K35" s="1" t="s">
        <v>13</v>
      </c>
      <c r="L35" s="1" t="s">
        <v>5</v>
      </c>
      <c r="M35" s="1">
        <v>1</v>
      </c>
      <c r="N35" s="3">
        <v>135</v>
      </c>
      <c r="O35" s="3">
        <f t="shared" si="0"/>
        <v>135</v>
      </c>
    </row>
    <row r="36" spans="1:15" x14ac:dyDescent="0.25">
      <c r="A36" s="1" t="s">
        <v>59</v>
      </c>
      <c r="B36" s="1" t="s">
        <v>0</v>
      </c>
      <c r="C36" s="1" t="s">
        <v>57</v>
      </c>
      <c r="D36" s="1">
        <v>2010</v>
      </c>
      <c r="E36" s="1" t="s">
        <v>58</v>
      </c>
      <c r="F36" s="1" t="s">
        <v>24</v>
      </c>
      <c r="G36" s="1" t="s">
        <v>54</v>
      </c>
      <c r="H36" s="1" t="s">
        <v>29</v>
      </c>
      <c r="I36" s="1" t="s">
        <v>11</v>
      </c>
      <c r="J36" s="1" t="s">
        <v>42</v>
      </c>
      <c r="K36" s="1" t="s">
        <v>4</v>
      </c>
      <c r="L36" s="1" t="s">
        <v>5</v>
      </c>
      <c r="M36" s="1">
        <v>1</v>
      </c>
      <c r="N36" s="3">
        <v>90</v>
      </c>
      <c r="O36" s="3">
        <f t="shared" si="0"/>
        <v>90</v>
      </c>
    </row>
    <row r="37" spans="1:15" x14ac:dyDescent="0.25">
      <c r="A37" s="1" t="s">
        <v>108</v>
      </c>
      <c r="B37" s="1" t="s">
        <v>0</v>
      </c>
      <c r="C37" s="1" t="s">
        <v>107</v>
      </c>
      <c r="D37" s="1">
        <v>2010</v>
      </c>
      <c r="E37" s="1" t="s">
        <v>58</v>
      </c>
      <c r="F37" s="1" t="s">
        <v>24</v>
      </c>
      <c r="G37" s="1" t="s">
        <v>54</v>
      </c>
      <c r="H37" s="1" t="s">
        <v>10</v>
      </c>
      <c r="I37" s="1" t="s">
        <v>11</v>
      </c>
      <c r="J37" s="1" t="s">
        <v>34</v>
      </c>
      <c r="K37" s="1" t="s">
        <v>13</v>
      </c>
      <c r="L37" s="1" t="s">
        <v>5</v>
      </c>
      <c r="M37" s="1">
        <v>1</v>
      </c>
      <c r="N37" s="3">
        <v>90</v>
      </c>
      <c r="O37" s="3">
        <f t="shared" si="0"/>
        <v>90</v>
      </c>
    </row>
    <row r="38" spans="1:15" x14ac:dyDescent="0.25">
      <c r="A38" s="1" t="s">
        <v>14</v>
      </c>
      <c r="B38" s="1" t="s">
        <v>0</v>
      </c>
      <c r="C38" s="1" t="s">
        <v>6</v>
      </c>
      <c r="D38" s="1">
        <v>2010</v>
      </c>
      <c r="E38" s="1" t="s">
        <v>7</v>
      </c>
      <c r="F38" s="1" t="s">
        <v>8</v>
      </c>
      <c r="G38" s="1" t="s">
        <v>9</v>
      </c>
      <c r="H38" s="1" t="s">
        <v>10</v>
      </c>
      <c r="I38" s="1" t="s">
        <v>11</v>
      </c>
      <c r="J38" s="1" t="s">
        <v>12</v>
      </c>
      <c r="K38" s="1" t="s">
        <v>13</v>
      </c>
      <c r="L38" s="1" t="s">
        <v>5</v>
      </c>
      <c r="M38" s="1">
        <v>1</v>
      </c>
      <c r="N38" s="3">
        <v>90</v>
      </c>
      <c r="O38" s="3">
        <f t="shared" si="0"/>
        <v>90</v>
      </c>
    </row>
    <row r="39" spans="1:15" x14ac:dyDescent="0.25">
      <c r="A39" s="1" t="s">
        <v>35</v>
      </c>
      <c r="B39" s="1" t="s">
        <v>0</v>
      </c>
      <c r="C39" s="1" t="s">
        <v>33</v>
      </c>
      <c r="D39" s="1">
        <v>2010</v>
      </c>
      <c r="E39" s="1" t="s">
        <v>7</v>
      </c>
      <c r="F39" s="1" t="s">
        <v>16</v>
      </c>
      <c r="G39" s="1" t="s">
        <v>2</v>
      </c>
      <c r="H39" s="1" t="s">
        <v>10</v>
      </c>
      <c r="I39" s="1" t="s">
        <v>26</v>
      </c>
      <c r="J39" s="1" t="s">
        <v>34</v>
      </c>
      <c r="K39" s="1" t="s">
        <v>13</v>
      </c>
      <c r="L39" s="1" t="s">
        <v>5</v>
      </c>
      <c r="M39" s="1">
        <v>1</v>
      </c>
      <c r="N39" s="3">
        <v>90</v>
      </c>
      <c r="O39" s="3">
        <f t="shared" si="0"/>
        <v>90</v>
      </c>
    </row>
    <row r="40" spans="1:15" x14ac:dyDescent="0.25">
      <c r="A40" s="1" t="s">
        <v>36</v>
      </c>
      <c r="B40" s="1" t="s">
        <v>0</v>
      </c>
      <c r="C40" s="1" t="s">
        <v>33</v>
      </c>
      <c r="D40" s="1">
        <v>2010</v>
      </c>
      <c r="E40" s="1" t="s">
        <v>7</v>
      </c>
      <c r="F40" s="1" t="s">
        <v>1</v>
      </c>
      <c r="G40" s="1" t="s">
        <v>28</v>
      </c>
      <c r="H40" s="1" t="s">
        <v>10</v>
      </c>
      <c r="I40" s="1" t="s">
        <v>26</v>
      </c>
      <c r="J40" s="1" t="s">
        <v>34</v>
      </c>
      <c r="K40" s="1" t="s">
        <v>4</v>
      </c>
      <c r="L40" s="1" t="s">
        <v>5</v>
      </c>
      <c r="M40" s="1">
        <v>1</v>
      </c>
      <c r="N40" s="3">
        <v>90</v>
      </c>
      <c r="O40" s="3">
        <f t="shared" si="0"/>
        <v>90</v>
      </c>
    </row>
    <row r="41" spans="1:15" x14ac:dyDescent="0.25">
      <c r="A41" s="1" t="s">
        <v>38</v>
      </c>
      <c r="B41" s="1" t="s">
        <v>0</v>
      </c>
      <c r="C41" s="1" t="s">
        <v>33</v>
      </c>
      <c r="D41" s="1">
        <v>2010</v>
      </c>
      <c r="E41" s="1" t="s">
        <v>7</v>
      </c>
      <c r="F41" s="1" t="s">
        <v>37</v>
      </c>
      <c r="G41" s="1" t="s">
        <v>25</v>
      </c>
      <c r="H41" s="1" t="s">
        <v>10</v>
      </c>
      <c r="I41" s="1" t="s">
        <v>26</v>
      </c>
      <c r="J41" s="1" t="s">
        <v>34</v>
      </c>
      <c r="K41" s="1" t="s">
        <v>4</v>
      </c>
      <c r="L41" s="1" t="s">
        <v>5</v>
      </c>
      <c r="M41" s="1">
        <v>1</v>
      </c>
      <c r="N41" s="3">
        <v>90</v>
      </c>
      <c r="O41" s="3">
        <f t="shared" si="0"/>
        <v>90</v>
      </c>
    </row>
    <row r="42" spans="1:15" x14ac:dyDescent="0.25">
      <c r="A42" s="1" t="s">
        <v>40</v>
      </c>
      <c r="B42" s="1" t="s">
        <v>0</v>
      </c>
      <c r="C42" s="1" t="s">
        <v>33</v>
      </c>
      <c r="D42" s="1">
        <v>2010</v>
      </c>
      <c r="E42" s="1" t="s">
        <v>7</v>
      </c>
      <c r="F42" s="1" t="s">
        <v>16</v>
      </c>
      <c r="G42" s="1" t="s">
        <v>25</v>
      </c>
      <c r="H42" s="1" t="s">
        <v>10</v>
      </c>
      <c r="I42" s="1" t="s">
        <v>26</v>
      </c>
      <c r="J42" s="1" t="s">
        <v>39</v>
      </c>
      <c r="K42" s="1" t="s">
        <v>4</v>
      </c>
      <c r="L42" s="1" t="s">
        <v>5</v>
      </c>
      <c r="M42" s="1">
        <v>1</v>
      </c>
      <c r="N42" s="3">
        <v>90</v>
      </c>
      <c r="O42" s="3">
        <f t="shared" si="0"/>
        <v>90</v>
      </c>
    </row>
    <row r="43" spans="1:15" x14ac:dyDescent="0.25">
      <c r="A43" s="1" t="s">
        <v>41</v>
      </c>
      <c r="B43" s="1" t="s">
        <v>0</v>
      </c>
      <c r="C43" s="1" t="s">
        <v>33</v>
      </c>
      <c r="D43" s="1">
        <v>2010</v>
      </c>
      <c r="E43" s="1" t="s">
        <v>7</v>
      </c>
      <c r="F43" s="1" t="s">
        <v>1</v>
      </c>
      <c r="G43" s="1" t="s">
        <v>9</v>
      </c>
      <c r="H43" s="1" t="s">
        <v>10</v>
      </c>
      <c r="I43" s="1" t="s">
        <v>26</v>
      </c>
      <c r="J43" s="1" t="s">
        <v>39</v>
      </c>
      <c r="K43" s="1" t="s">
        <v>4</v>
      </c>
      <c r="L43" s="1" t="s">
        <v>5</v>
      </c>
      <c r="M43" s="1">
        <v>1</v>
      </c>
      <c r="N43" s="3">
        <v>90</v>
      </c>
      <c r="O43" s="3">
        <f t="shared" si="0"/>
        <v>90</v>
      </c>
    </row>
    <row r="44" spans="1:15" x14ac:dyDescent="0.25">
      <c r="A44" s="1" t="s">
        <v>43</v>
      </c>
      <c r="B44" s="1" t="s">
        <v>0</v>
      </c>
      <c r="C44" s="1" t="s">
        <v>33</v>
      </c>
      <c r="D44" s="1">
        <v>2010</v>
      </c>
      <c r="E44" s="1" t="s">
        <v>7</v>
      </c>
      <c r="F44" s="1" t="s">
        <v>8</v>
      </c>
      <c r="G44" s="1" t="s">
        <v>25</v>
      </c>
      <c r="H44" s="1" t="s">
        <v>29</v>
      </c>
      <c r="I44" s="1" t="s">
        <v>26</v>
      </c>
      <c r="J44" s="1" t="s">
        <v>42</v>
      </c>
      <c r="K44" s="1" t="s">
        <v>4</v>
      </c>
      <c r="L44" s="1" t="s">
        <v>5</v>
      </c>
      <c r="M44" s="1">
        <v>1</v>
      </c>
      <c r="N44" s="3">
        <v>90</v>
      </c>
      <c r="O44" s="3">
        <f t="shared" si="0"/>
        <v>90</v>
      </c>
    </row>
    <row r="45" spans="1:15" x14ac:dyDescent="0.25">
      <c r="A45" s="1" t="s">
        <v>44</v>
      </c>
      <c r="B45" s="1" t="s">
        <v>0</v>
      </c>
      <c r="C45" s="1" t="s">
        <v>33</v>
      </c>
      <c r="D45" s="1">
        <v>2010</v>
      </c>
      <c r="E45" s="1" t="s">
        <v>7</v>
      </c>
      <c r="F45" s="1" t="s">
        <v>16</v>
      </c>
      <c r="G45" s="1" t="s">
        <v>25</v>
      </c>
      <c r="H45" s="1" t="s">
        <v>10</v>
      </c>
      <c r="I45" s="1" t="s">
        <v>26</v>
      </c>
      <c r="J45" s="1" t="s">
        <v>39</v>
      </c>
      <c r="K45" s="1" t="s">
        <v>4</v>
      </c>
      <c r="L45" s="1" t="s">
        <v>5</v>
      </c>
      <c r="M45" s="1">
        <v>1</v>
      </c>
      <c r="N45" s="3">
        <v>90</v>
      </c>
      <c r="O45" s="3">
        <f t="shared" si="0"/>
        <v>90</v>
      </c>
    </row>
    <row r="46" spans="1:15" x14ac:dyDescent="0.25">
      <c r="A46" s="1" t="s">
        <v>521</v>
      </c>
      <c r="B46" s="1" t="s">
        <v>0</v>
      </c>
      <c r="C46" s="1" t="s">
        <v>520</v>
      </c>
      <c r="D46" s="1">
        <v>2010</v>
      </c>
      <c r="E46" s="1" t="s">
        <v>7</v>
      </c>
      <c r="F46" s="1" t="s">
        <v>1</v>
      </c>
      <c r="G46" s="1" t="s">
        <v>478</v>
      </c>
      <c r="H46" s="1" t="s">
        <v>29</v>
      </c>
      <c r="I46" s="1" t="s">
        <v>11</v>
      </c>
      <c r="J46" s="1" t="s">
        <v>42</v>
      </c>
      <c r="K46" s="1" t="s">
        <v>13</v>
      </c>
      <c r="L46" s="1" t="s">
        <v>5</v>
      </c>
      <c r="M46" s="1">
        <v>1</v>
      </c>
      <c r="N46" s="3">
        <v>90</v>
      </c>
      <c r="O46" s="3">
        <f t="shared" si="0"/>
        <v>90</v>
      </c>
    </row>
    <row r="47" spans="1:15" x14ac:dyDescent="0.25">
      <c r="A47" s="1" t="s">
        <v>522</v>
      </c>
      <c r="B47" s="1" t="s">
        <v>0</v>
      </c>
      <c r="C47" s="1" t="s">
        <v>520</v>
      </c>
      <c r="D47" s="1">
        <v>2010</v>
      </c>
      <c r="E47" s="1" t="s">
        <v>7</v>
      </c>
      <c r="F47" s="1" t="s">
        <v>16</v>
      </c>
      <c r="G47" s="1" t="s">
        <v>25</v>
      </c>
      <c r="H47" s="1" t="s">
        <v>10</v>
      </c>
      <c r="I47" s="1" t="s">
        <v>11</v>
      </c>
      <c r="J47" s="1" t="s">
        <v>34</v>
      </c>
      <c r="K47" s="1" t="s">
        <v>13</v>
      </c>
      <c r="L47" s="1" t="s">
        <v>5</v>
      </c>
      <c r="M47" s="1">
        <v>2</v>
      </c>
      <c r="N47" s="3">
        <v>90</v>
      </c>
      <c r="O47" s="3">
        <f t="shared" si="0"/>
        <v>180</v>
      </c>
    </row>
    <row r="48" spans="1:15" x14ac:dyDescent="0.25">
      <c r="A48" s="1" t="s">
        <v>523</v>
      </c>
      <c r="B48" s="1" t="s">
        <v>0</v>
      </c>
      <c r="C48" s="1" t="s">
        <v>520</v>
      </c>
      <c r="D48" s="1">
        <v>2010</v>
      </c>
      <c r="E48" s="1" t="s">
        <v>7</v>
      </c>
      <c r="F48" s="1" t="s">
        <v>37</v>
      </c>
      <c r="G48" s="1" t="s">
        <v>478</v>
      </c>
      <c r="H48" s="1" t="s">
        <v>10</v>
      </c>
      <c r="I48" s="1" t="s">
        <v>11</v>
      </c>
      <c r="J48" s="1" t="s">
        <v>34</v>
      </c>
      <c r="K48" s="1" t="s">
        <v>13</v>
      </c>
      <c r="L48" s="1" t="s">
        <v>5</v>
      </c>
      <c r="M48" s="1">
        <v>1</v>
      </c>
      <c r="N48" s="3">
        <v>90</v>
      </c>
      <c r="O48" s="3">
        <f t="shared" si="0"/>
        <v>90</v>
      </c>
    </row>
    <row r="49" spans="1:15" x14ac:dyDescent="0.25">
      <c r="A49" s="1" t="s">
        <v>525</v>
      </c>
      <c r="B49" s="1" t="s">
        <v>0</v>
      </c>
      <c r="C49" s="1" t="s">
        <v>520</v>
      </c>
      <c r="D49" s="1">
        <v>2010</v>
      </c>
      <c r="E49" s="1" t="s">
        <v>7</v>
      </c>
      <c r="F49" s="1" t="s">
        <v>16</v>
      </c>
      <c r="G49" s="1" t="s">
        <v>25</v>
      </c>
      <c r="H49" s="1" t="s">
        <v>10</v>
      </c>
      <c r="I49" s="1" t="s">
        <v>11</v>
      </c>
      <c r="J49" s="1" t="s">
        <v>39</v>
      </c>
      <c r="K49" s="1" t="s">
        <v>4</v>
      </c>
      <c r="L49" s="1" t="s">
        <v>5</v>
      </c>
      <c r="M49" s="1">
        <v>4</v>
      </c>
      <c r="N49" s="3">
        <v>90</v>
      </c>
      <c r="O49" s="3">
        <f t="shared" si="0"/>
        <v>360</v>
      </c>
    </row>
    <row r="50" spans="1:15" x14ac:dyDescent="0.25">
      <c r="A50" s="1" t="s">
        <v>526</v>
      </c>
      <c r="B50" s="1" t="s">
        <v>0</v>
      </c>
      <c r="C50" s="1" t="s">
        <v>520</v>
      </c>
      <c r="D50" s="1">
        <v>2010</v>
      </c>
      <c r="E50" s="1" t="s">
        <v>7</v>
      </c>
      <c r="F50" s="1" t="s">
        <v>16</v>
      </c>
      <c r="G50" s="1" t="s">
        <v>25</v>
      </c>
      <c r="H50" s="1" t="s">
        <v>10</v>
      </c>
      <c r="I50" s="1" t="s">
        <v>11</v>
      </c>
      <c r="J50" s="1" t="s">
        <v>39</v>
      </c>
      <c r="K50" s="1" t="s">
        <v>4</v>
      </c>
      <c r="L50" s="1" t="s">
        <v>5</v>
      </c>
      <c r="M50" s="1">
        <v>1</v>
      </c>
      <c r="N50" s="3">
        <v>90</v>
      </c>
      <c r="O50" s="3">
        <f t="shared" si="0"/>
        <v>90</v>
      </c>
    </row>
    <row r="51" spans="1:15" x14ac:dyDescent="0.25">
      <c r="A51" s="1" t="s">
        <v>527</v>
      </c>
      <c r="B51" s="1" t="s">
        <v>0</v>
      </c>
      <c r="C51" s="1" t="s">
        <v>520</v>
      </c>
      <c r="D51" s="1">
        <v>2010</v>
      </c>
      <c r="E51" s="1" t="s">
        <v>7</v>
      </c>
      <c r="F51" s="1" t="s">
        <v>16</v>
      </c>
      <c r="G51" s="1" t="s">
        <v>25</v>
      </c>
      <c r="H51" s="1" t="s">
        <v>10</v>
      </c>
      <c r="I51" s="1" t="s">
        <v>11</v>
      </c>
      <c r="J51" s="1" t="s">
        <v>34</v>
      </c>
      <c r="K51" s="1" t="s">
        <v>4</v>
      </c>
      <c r="L51" s="1" t="s">
        <v>5</v>
      </c>
      <c r="M51" s="1">
        <v>1</v>
      </c>
      <c r="N51" s="3">
        <v>90</v>
      </c>
      <c r="O51" s="3">
        <f t="shared" si="0"/>
        <v>90</v>
      </c>
    </row>
    <row r="52" spans="1:15" x14ac:dyDescent="0.25">
      <c r="A52" s="1" t="s">
        <v>528</v>
      </c>
      <c r="B52" s="1" t="s">
        <v>0</v>
      </c>
      <c r="C52" s="1" t="s">
        <v>520</v>
      </c>
      <c r="D52" s="1">
        <v>2010</v>
      </c>
      <c r="E52" s="1" t="s">
        <v>7</v>
      </c>
      <c r="F52" s="1" t="s">
        <v>16</v>
      </c>
      <c r="G52" s="1" t="s">
        <v>47</v>
      </c>
      <c r="H52" s="1" t="s">
        <v>10</v>
      </c>
      <c r="I52" s="1" t="s">
        <v>11</v>
      </c>
      <c r="J52" s="1" t="s">
        <v>39</v>
      </c>
      <c r="K52" s="1" t="s">
        <v>4</v>
      </c>
      <c r="L52" s="1" t="s">
        <v>5</v>
      </c>
      <c r="M52" s="1">
        <v>1</v>
      </c>
      <c r="N52" s="3">
        <v>90</v>
      </c>
      <c r="O52" s="3">
        <f t="shared" si="0"/>
        <v>90</v>
      </c>
    </row>
    <row r="53" spans="1:15" x14ac:dyDescent="0.25">
      <c r="A53" s="1" t="s">
        <v>529</v>
      </c>
      <c r="B53" s="1" t="s">
        <v>0</v>
      </c>
      <c r="C53" s="1" t="s">
        <v>520</v>
      </c>
      <c r="D53" s="1">
        <v>2010</v>
      </c>
      <c r="E53" s="1" t="s">
        <v>7</v>
      </c>
      <c r="F53" s="1" t="s">
        <v>1</v>
      </c>
      <c r="G53" s="1" t="s">
        <v>25</v>
      </c>
      <c r="H53" s="1" t="s">
        <v>10</v>
      </c>
      <c r="I53" s="1" t="s">
        <v>11</v>
      </c>
      <c r="J53" s="1" t="s">
        <v>34</v>
      </c>
      <c r="K53" s="1" t="s">
        <v>4</v>
      </c>
      <c r="L53" s="1" t="s">
        <v>5</v>
      </c>
      <c r="M53" s="1">
        <v>2</v>
      </c>
      <c r="N53" s="3">
        <v>90</v>
      </c>
      <c r="O53" s="3">
        <f t="shared" si="0"/>
        <v>180</v>
      </c>
    </row>
    <row r="54" spans="1:15" x14ac:dyDescent="0.25">
      <c r="A54" s="1" t="s">
        <v>532</v>
      </c>
      <c r="B54" s="1" t="s">
        <v>0</v>
      </c>
      <c r="C54" s="1" t="s">
        <v>520</v>
      </c>
      <c r="D54" s="1">
        <v>2010</v>
      </c>
      <c r="E54" s="1" t="s">
        <v>7</v>
      </c>
      <c r="F54" s="1" t="s">
        <v>16</v>
      </c>
      <c r="G54" s="1" t="s">
        <v>9</v>
      </c>
      <c r="H54" s="1" t="s">
        <v>10</v>
      </c>
      <c r="I54" s="1" t="s">
        <v>11</v>
      </c>
      <c r="J54" s="1" t="s">
        <v>39</v>
      </c>
      <c r="K54" s="1" t="s">
        <v>4</v>
      </c>
      <c r="L54" s="1" t="s">
        <v>5</v>
      </c>
      <c r="M54" s="1">
        <v>1</v>
      </c>
      <c r="N54" s="3">
        <v>90</v>
      </c>
      <c r="O54" s="3">
        <f t="shared" si="0"/>
        <v>90</v>
      </c>
    </row>
    <row r="55" spans="1:15" x14ac:dyDescent="0.25">
      <c r="A55" s="1" t="s">
        <v>533</v>
      </c>
      <c r="B55" s="1" t="s">
        <v>0</v>
      </c>
      <c r="C55" s="1" t="s">
        <v>520</v>
      </c>
      <c r="D55" s="1">
        <v>2010</v>
      </c>
      <c r="E55" s="1" t="s">
        <v>7</v>
      </c>
      <c r="F55" s="1" t="s">
        <v>16</v>
      </c>
      <c r="G55" s="1" t="s">
        <v>25</v>
      </c>
      <c r="H55" s="1" t="s">
        <v>10</v>
      </c>
      <c r="I55" s="1" t="s">
        <v>11</v>
      </c>
      <c r="J55" s="1" t="s">
        <v>39</v>
      </c>
      <c r="K55" s="1" t="s">
        <v>4</v>
      </c>
      <c r="L55" s="1" t="s">
        <v>5</v>
      </c>
      <c r="M55" s="1">
        <v>1</v>
      </c>
      <c r="N55" s="3">
        <v>90</v>
      </c>
      <c r="O55" s="3">
        <f t="shared" si="0"/>
        <v>90</v>
      </c>
    </row>
    <row r="56" spans="1:15" x14ac:dyDescent="0.25">
      <c r="A56" s="1" t="s">
        <v>536</v>
      </c>
      <c r="B56" s="1" t="s">
        <v>0</v>
      </c>
      <c r="C56" s="1" t="s">
        <v>535</v>
      </c>
      <c r="D56" s="1">
        <v>2010</v>
      </c>
      <c r="E56" s="1" t="s">
        <v>7</v>
      </c>
      <c r="F56" s="1" t="s">
        <v>16</v>
      </c>
      <c r="G56" s="1" t="s">
        <v>25</v>
      </c>
      <c r="H56" s="1" t="s">
        <v>10</v>
      </c>
      <c r="I56" s="1" t="s">
        <v>26</v>
      </c>
      <c r="J56" s="1" t="s">
        <v>34</v>
      </c>
      <c r="K56" s="1" t="s">
        <v>4</v>
      </c>
      <c r="L56" s="1" t="s">
        <v>5</v>
      </c>
      <c r="M56" s="1">
        <v>1</v>
      </c>
      <c r="N56" s="3">
        <v>90</v>
      </c>
      <c r="O56" s="3">
        <f t="shared" si="0"/>
        <v>90</v>
      </c>
    </row>
    <row r="57" spans="1:15" x14ac:dyDescent="0.25">
      <c r="A57" s="1" t="s">
        <v>531</v>
      </c>
      <c r="B57" s="1" t="s">
        <v>0</v>
      </c>
      <c r="C57" s="1" t="s">
        <v>520</v>
      </c>
      <c r="D57" s="1">
        <v>2010</v>
      </c>
      <c r="E57" s="1" t="s">
        <v>530</v>
      </c>
      <c r="F57" s="1" t="s">
        <v>16</v>
      </c>
      <c r="G57" s="1" t="s">
        <v>9</v>
      </c>
      <c r="H57" s="1" t="s">
        <v>10</v>
      </c>
      <c r="I57" s="1" t="s">
        <v>11</v>
      </c>
      <c r="J57" s="1" t="s">
        <v>34</v>
      </c>
      <c r="K57" s="1" t="s">
        <v>4</v>
      </c>
      <c r="L57" s="1" t="s">
        <v>5</v>
      </c>
      <c r="M57" s="1">
        <v>1</v>
      </c>
      <c r="N57" s="3">
        <v>90</v>
      </c>
      <c r="O57" s="3">
        <f t="shared" si="0"/>
        <v>90</v>
      </c>
    </row>
    <row r="58" spans="1:15" x14ac:dyDescent="0.25">
      <c r="A58" s="1" t="s">
        <v>540</v>
      </c>
      <c r="B58" s="1" t="s">
        <v>0</v>
      </c>
      <c r="C58" s="1" t="s">
        <v>539</v>
      </c>
      <c r="D58" s="1">
        <v>2010</v>
      </c>
      <c r="E58" s="1" t="s">
        <v>530</v>
      </c>
      <c r="F58" s="1" t="s">
        <v>16</v>
      </c>
      <c r="G58" s="1" t="s">
        <v>9</v>
      </c>
      <c r="H58" s="1" t="s">
        <v>10</v>
      </c>
      <c r="I58" s="1" t="s">
        <v>11</v>
      </c>
      <c r="J58" s="1" t="s">
        <v>39</v>
      </c>
      <c r="K58" s="1" t="s">
        <v>4</v>
      </c>
      <c r="L58" s="1" t="s">
        <v>5</v>
      </c>
      <c r="M58" s="1">
        <v>1</v>
      </c>
      <c r="N58" s="3">
        <v>90</v>
      </c>
      <c r="O58" s="3">
        <f t="shared" si="0"/>
        <v>90</v>
      </c>
    </row>
    <row r="59" spans="1:15" x14ac:dyDescent="0.25">
      <c r="A59" s="1" t="s">
        <v>102</v>
      </c>
      <c r="B59" s="1" t="s">
        <v>0</v>
      </c>
      <c r="C59" s="1" t="s">
        <v>99</v>
      </c>
      <c r="D59" s="1">
        <v>2010</v>
      </c>
      <c r="E59" s="1" t="s">
        <v>100</v>
      </c>
      <c r="F59" s="1" t="s">
        <v>24</v>
      </c>
      <c r="G59" s="1" t="s">
        <v>62</v>
      </c>
      <c r="H59" s="1" t="s">
        <v>83</v>
      </c>
      <c r="I59" s="1" t="s">
        <v>11</v>
      </c>
      <c r="J59" s="1" t="s">
        <v>101</v>
      </c>
      <c r="K59" s="1" t="s">
        <v>13</v>
      </c>
      <c r="L59" s="1" t="s">
        <v>5</v>
      </c>
      <c r="M59" s="1">
        <v>1</v>
      </c>
      <c r="N59" s="3">
        <v>90</v>
      </c>
      <c r="O59" s="3">
        <f t="shared" si="0"/>
        <v>90</v>
      </c>
    </row>
    <row r="60" spans="1:15" x14ac:dyDescent="0.25">
      <c r="A60" s="1" t="s">
        <v>104</v>
      </c>
      <c r="B60" s="1" t="s">
        <v>0</v>
      </c>
      <c r="C60" s="1" t="s">
        <v>99</v>
      </c>
      <c r="D60" s="1">
        <v>2010</v>
      </c>
      <c r="E60" s="1" t="s">
        <v>100</v>
      </c>
      <c r="F60" s="1" t="s">
        <v>24</v>
      </c>
      <c r="G60" s="1" t="s">
        <v>103</v>
      </c>
      <c r="H60" s="1" t="s">
        <v>83</v>
      </c>
      <c r="I60" s="1" t="s">
        <v>11</v>
      </c>
      <c r="J60" s="1" t="s">
        <v>39</v>
      </c>
      <c r="K60" s="1" t="s">
        <v>13</v>
      </c>
      <c r="L60" s="1" t="s">
        <v>5</v>
      </c>
      <c r="M60" s="1">
        <v>1</v>
      </c>
      <c r="N60" s="3">
        <v>90</v>
      </c>
      <c r="O60" s="3">
        <f t="shared" si="0"/>
        <v>90</v>
      </c>
    </row>
    <row r="61" spans="1:15" x14ac:dyDescent="0.25">
      <c r="A61" s="1" t="s">
        <v>105</v>
      </c>
      <c r="B61" s="1" t="s">
        <v>0</v>
      </c>
      <c r="C61" s="1" t="s">
        <v>99</v>
      </c>
      <c r="D61" s="1">
        <v>2010</v>
      </c>
      <c r="E61" s="1" t="s">
        <v>100</v>
      </c>
      <c r="F61" s="1" t="s">
        <v>24</v>
      </c>
      <c r="G61" s="1" t="s">
        <v>62</v>
      </c>
      <c r="H61" s="1" t="s">
        <v>83</v>
      </c>
      <c r="I61" s="1" t="s">
        <v>11</v>
      </c>
      <c r="J61" s="1" t="s">
        <v>39</v>
      </c>
      <c r="K61" s="1" t="s">
        <v>4</v>
      </c>
      <c r="L61" s="1" t="s">
        <v>5</v>
      </c>
      <c r="M61" s="1">
        <v>1</v>
      </c>
      <c r="N61" s="3">
        <v>90</v>
      </c>
      <c r="O61" s="3">
        <f t="shared" si="0"/>
        <v>90</v>
      </c>
    </row>
    <row r="62" spans="1:15" x14ac:dyDescent="0.25">
      <c r="A62" s="1" t="s">
        <v>106</v>
      </c>
      <c r="B62" s="1" t="s">
        <v>0</v>
      </c>
      <c r="C62" s="1" t="s">
        <v>99</v>
      </c>
      <c r="D62" s="1">
        <v>2010</v>
      </c>
      <c r="E62" s="1" t="s">
        <v>100</v>
      </c>
      <c r="F62" s="1" t="s">
        <v>24</v>
      </c>
      <c r="G62" s="1" t="s">
        <v>62</v>
      </c>
      <c r="H62" s="1" t="s">
        <v>83</v>
      </c>
      <c r="I62" s="1" t="s">
        <v>11</v>
      </c>
      <c r="J62" s="1" t="s">
        <v>34</v>
      </c>
      <c r="K62" s="1" t="s">
        <v>4</v>
      </c>
      <c r="L62" s="1" t="s">
        <v>5</v>
      </c>
      <c r="M62" s="1">
        <v>1</v>
      </c>
      <c r="N62" s="3">
        <v>90</v>
      </c>
      <c r="O62" s="3">
        <f t="shared" si="0"/>
        <v>90</v>
      </c>
    </row>
    <row r="63" spans="1:1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4">
        <f>SUM(M2:M62)</f>
        <v>66</v>
      </c>
      <c r="N63" s="3"/>
      <c r="O63" s="4">
        <f>SUM(O2:O62)</f>
        <v>6255</v>
      </c>
    </row>
    <row r="66" spans="14:15" x14ac:dyDescent="0.25">
      <c r="N66" s="10" t="s">
        <v>692</v>
      </c>
      <c r="O66" s="10">
        <v>66</v>
      </c>
    </row>
    <row r="67" spans="14:15" x14ac:dyDescent="0.25">
      <c r="N67" s="10" t="s">
        <v>693</v>
      </c>
      <c r="O67" s="10">
        <f>O66*M63</f>
        <v>4356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2015</vt:lpstr>
      <vt:lpstr>2014</vt:lpstr>
      <vt:lpstr>2013</vt:lpstr>
      <vt:lpstr>2012</vt:lpstr>
      <vt:lpstr>2011</vt:lpstr>
      <vt:lpstr>2008-10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Johnny Lai</dc:creator>
  <cp:lastModifiedBy>Lewis Simkin</cp:lastModifiedBy>
  <dcterms:created xsi:type="dcterms:W3CDTF">2022-06-28T09:19:45Z</dcterms:created>
  <dcterms:modified xsi:type="dcterms:W3CDTF">2022-07-21T13:42:12Z</dcterms:modified>
</cp:coreProperties>
</file>