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11306 in house" sheetId="1" r:id="rId4"/>
    <sheet name="12838 coming from Factory" sheetId="2" r:id="rId5"/>
    <sheet name="24144 For Buyer" sheetId="3" r:id="rId6"/>
  </sheets>
</workbook>
</file>

<file path=xl/sharedStrings.xml><?xml version="1.0" encoding="utf-8"?>
<sst xmlns="http://schemas.openxmlformats.org/spreadsheetml/2006/main" uniqueCount="37">
  <si>
    <t>PACKING LIST</t>
  </si>
  <si>
    <t>CTN NO.</t>
  </si>
  <si>
    <t>TOTAL CTN</t>
  </si>
  <si>
    <t>COLOUR NAME</t>
  </si>
  <si>
    <t>SIZE</t>
  </si>
  <si>
    <t>CTN</t>
  </si>
  <si>
    <t>TOTAL PCS</t>
  </si>
  <si>
    <t>RATIO</t>
  </si>
  <si>
    <t>01-38</t>
  </si>
  <si>
    <t>IVORY</t>
  </si>
  <si>
    <t>01-53</t>
  </si>
  <si>
    <t>01-73</t>
  </si>
  <si>
    <t>CORAL</t>
  </si>
  <si>
    <t xml:space="preserve"> </t>
  </si>
  <si>
    <t>01-17</t>
  </si>
  <si>
    <t>01-22</t>
  </si>
  <si>
    <t>LILAC</t>
  </si>
  <si>
    <t>01-33</t>
  </si>
  <si>
    <t>01-32</t>
  </si>
  <si>
    <t>01-186</t>
  </si>
  <si>
    <t>NAVY</t>
  </si>
  <si>
    <t>01-55</t>
  </si>
  <si>
    <t>GREEN</t>
  </si>
  <si>
    <t>01-80</t>
  </si>
  <si>
    <t>TOTAL</t>
  </si>
  <si>
    <t>01-122</t>
  </si>
  <si>
    <t>01-107</t>
  </si>
  <si>
    <t>01-47</t>
  </si>
  <si>
    <t>01-63</t>
  </si>
  <si>
    <t>01-98</t>
  </si>
  <si>
    <t>01-120</t>
  </si>
  <si>
    <t>01-67</t>
  </si>
  <si>
    <t>01-118</t>
  </si>
  <si>
    <t xml:space="preserve">   </t>
  </si>
  <si>
    <t>01-160</t>
  </si>
  <si>
    <t>01-100</t>
  </si>
  <si>
    <t>01-150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</si>
</sst>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1"/>
      <color indexed="8"/>
      <name val="Arial"/>
    </font>
    <font>
      <sz val="12"/>
      <color indexed="8"/>
      <name val="Helvetica"/>
    </font>
    <font>
      <sz val="14"/>
      <color indexed="8"/>
      <name val="Arial"/>
    </font>
    <font>
      <u val="single"/>
      <sz val="20"/>
      <color indexed="8"/>
      <name val="Calibri"/>
    </font>
    <font>
      <b val="1"/>
      <sz val="11"/>
      <color indexed="8"/>
      <name val="Calibri"/>
    </font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/>
    </xf>
    <xf numFmtId="0" fontId="3" fillId="2" borderId="1" applyNumberFormat="1" applyFont="1" applyFill="1" applyBorder="1" applyAlignment="1" applyProtection="0">
      <alignment horizontal="center" vertical="center"/>
    </xf>
    <xf numFmtId="0" fontId="3" fillId="2" borderId="2" applyNumberFormat="1" applyFont="1" applyFill="1" applyBorder="1" applyAlignment="1" applyProtection="0">
      <alignment horizontal="center" vertical="center"/>
    </xf>
    <xf numFmtId="49" fontId="4" fillId="2" borderId="3" applyNumberFormat="1" applyFont="1" applyFill="1" applyBorder="1" applyAlignment="1" applyProtection="0">
      <alignment horizontal="center" vertical="center"/>
    </xf>
    <xf numFmtId="49" fontId="4" fillId="2" borderId="4" applyNumberFormat="1" applyFont="1" applyFill="1" applyBorder="1" applyAlignment="1" applyProtection="0">
      <alignment horizontal="center" vertical="center"/>
    </xf>
    <xf numFmtId="0" fontId="4" fillId="2" borderId="5" applyNumberFormat="1" applyFont="1" applyFill="1" applyBorder="1" applyAlignment="1" applyProtection="0">
      <alignment horizontal="center" vertical="center"/>
    </xf>
    <xf numFmtId="0" fontId="4" fillId="2" borderId="6" applyNumberFormat="1" applyFont="1" applyFill="1" applyBorder="1" applyAlignment="1" applyProtection="0">
      <alignment horizontal="center" vertical="center"/>
    </xf>
    <xf numFmtId="49" fontId="4" fillId="2" borderId="7" applyNumberFormat="1" applyFont="1" applyFill="1" applyBorder="1" applyAlignment="1" applyProtection="0">
      <alignment horizontal="center" vertical="center"/>
    </xf>
    <xf numFmtId="0" fontId="4" fillId="2" borderId="7" applyNumberFormat="1" applyFont="1" applyFill="1" applyBorder="1" applyAlignment="1" applyProtection="0">
      <alignment horizontal="center" vertical="center"/>
    </xf>
    <xf numFmtId="0" fontId="4" fillId="2" borderId="8" applyNumberFormat="1" applyFont="1" applyFill="1" applyBorder="1" applyAlignment="1" applyProtection="0">
      <alignment horizontal="center" vertical="center"/>
    </xf>
    <xf numFmtId="49" fontId="4" fillId="2" borderId="9" applyNumberFormat="1" applyFont="1" applyFill="1" applyBorder="1" applyAlignment="1" applyProtection="0">
      <alignment horizontal="center" vertical="center"/>
    </xf>
    <xf numFmtId="0" fontId="4" fillId="2" borderId="9" applyNumberFormat="1" applyFont="1" applyFill="1" applyBorder="1" applyAlignment="1" applyProtection="0">
      <alignment horizontal="center" vertical="center"/>
    </xf>
    <xf numFmtId="49" fontId="4" fillId="3" borderId="10" applyNumberFormat="1" applyFont="1" applyFill="1" applyBorder="1" applyAlignment="1" applyProtection="0">
      <alignment horizontal="center" vertical="center"/>
    </xf>
    <xf numFmtId="0" fontId="4" fillId="3" borderId="11" applyNumberFormat="1" applyFont="1" applyFill="1" applyBorder="1" applyAlignment="1" applyProtection="0">
      <alignment horizontal="center" vertical="center"/>
    </xf>
    <xf numFmtId="0" fontId="4" fillId="3" borderId="12" applyNumberFormat="1" applyFont="1" applyFill="1" applyBorder="1" applyAlignment="1" applyProtection="0">
      <alignment horizontal="center" vertical="center"/>
    </xf>
    <xf numFmtId="49" fontId="4" fillId="3" borderId="10" applyNumberFormat="1" applyFont="1" applyFill="1" applyBorder="1" applyAlignment="1" applyProtection="0">
      <alignment horizontal="center" vertical="bottom"/>
    </xf>
    <xf numFmtId="0" fontId="4" fillId="3" borderId="11" applyNumberFormat="1" applyFont="1" applyFill="1" applyBorder="1" applyAlignment="1" applyProtection="0">
      <alignment horizontal="center" vertical="bottom"/>
    </xf>
    <xf numFmtId="0" fontId="4" fillId="3" borderId="12" applyNumberFormat="1" applyFont="1" applyFill="1" applyBorder="1" applyAlignment="1" applyProtection="0">
      <alignment horizontal="center" vertical="bottom"/>
    </xf>
    <xf numFmtId="49" fontId="5" fillId="2" borderId="3" applyNumberFormat="1" applyFont="1" applyFill="1" applyBorder="1" applyAlignment="1" applyProtection="0">
      <alignment horizontal="center" vertical="center"/>
    </xf>
    <xf numFmtId="0" fontId="5" fillId="2" borderId="3" applyNumberFormat="1" applyFont="1" applyFill="1" applyBorder="1" applyAlignment="1" applyProtection="0">
      <alignment horizontal="center" vertical="center"/>
    </xf>
    <xf numFmtId="0" fontId="5" fillId="2" borderId="13" applyNumberFormat="1" applyFont="1" applyFill="1" applyBorder="1" applyAlignment="1" applyProtection="0">
      <alignment horizontal="center" vertical="bottom"/>
    </xf>
    <xf numFmtId="0" fontId="5" fillId="2" borderId="14" applyNumberFormat="1" applyFont="1" applyFill="1" applyBorder="1" applyAlignment="1" applyProtection="0">
      <alignment horizontal="center" vertical="bottom"/>
    </xf>
    <xf numFmtId="0" fontId="5" fillId="2" borderId="15" applyNumberFormat="1" applyFont="1" applyFill="1" applyBorder="1" applyAlignment="1" applyProtection="0">
      <alignment horizontal="center" vertical="bottom"/>
    </xf>
    <xf numFmtId="0" fontId="5" fillId="3" borderId="8" applyNumberFormat="1" applyFont="1" applyFill="1" applyBorder="1" applyAlignment="1" applyProtection="0">
      <alignment horizontal="center" vertical="bottom"/>
    </xf>
    <xf numFmtId="49" fontId="5" fillId="2" borderId="9" applyNumberFormat="1" applyFont="1" applyFill="1" applyBorder="1" applyAlignment="1" applyProtection="0">
      <alignment horizontal="center" vertical="center"/>
    </xf>
    <xf numFmtId="0" fontId="5" fillId="2" borderId="9" applyNumberFormat="1" applyFont="1" applyFill="1" applyBorder="1" applyAlignment="1" applyProtection="0">
      <alignment horizontal="center" vertical="center"/>
    </xf>
    <xf numFmtId="0" fontId="5" fillId="2" borderId="7" applyNumberFormat="1" applyFont="1" applyFill="1" applyBorder="1" applyAlignment="1" applyProtection="0">
      <alignment horizontal="center" vertical="center"/>
    </xf>
    <xf numFmtId="0" fontId="5" fillId="2" borderId="16" applyNumberFormat="1" applyFont="1" applyFill="1" applyBorder="1" applyAlignment="1" applyProtection="0">
      <alignment horizontal="center" vertical="bottom"/>
    </xf>
    <xf numFmtId="0" fontId="5" fillId="2" borderId="2" applyNumberFormat="1" applyFont="1" applyFill="1" applyBorder="1" applyAlignment="1" applyProtection="0">
      <alignment horizontal="center" vertical="bottom"/>
    </xf>
    <xf numFmtId="0" fontId="5" fillId="2" borderId="17" applyNumberFormat="1" applyFont="1" applyFill="1" applyBorder="1" applyAlignment="1" applyProtection="0">
      <alignment horizontal="center" vertical="bottom"/>
    </xf>
    <xf numFmtId="0" fontId="5" fillId="2" borderId="8" applyNumberFormat="1" applyFont="1" applyFill="1" applyBorder="1" applyAlignment="1" applyProtection="0">
      <alignment horizontal="center" vertical="bottom"/>
    </xf>
    <xf numFmtId="0" fontId="5" fillId="3" borderId="8" applyNumberFormat="1" applyFont="1" applyFill="1" applyBorder="1" applyAlignment="1" applyProtection="0">
      <alignment vertical="bottom"/>
    </xf>
    <xf numFmtId="49" fontId="5" fillId="2" borderId="7" applyNumberFormat="1" applyFont="1" applyFill="1" applyBorder="1" applyAlignment="1" applyProtection="0">
      <alignment horizontal="center" vertical="center"/>
    </xf>
    <xf numFmtId="0" fontId="5" fillId="2" borderId="3" applyNumberFormat="1" applyFont="1" applyFill="1" applyBorder="1" applyAlignment="1" applyProtection="0">
      <alignment horizontal="center" vertical="bottom"/>
    </xf>
    <xf numFmtId="0" fontId="5" fillId="2" borderId="4" applyNumberFormat="1" applyFont="1" applyFill="1" applyBorder="1" applyAlignment="1" applyProtection="0">
      <alignment horizontal="center" vertical="bottom"/>
    </xf>
    <xf numFmtId="0" fontId="5" fillId="2" borderId="5" applyNumberFormat="1" applyFont="1" applyFill="1" applyBorder="1" applyAlignment="1" applyProtection="0">
      <alignment horizontal="center" vertical="bottom"/>
    </xf>
    <xf numFmtId="0" fontId="5" fillId="2" borderId="6" applyNumberFormat="1" applyFont="1" applyFill="1" applyBorder="1" applyAlignment="1" applyProtection="0">
      <alignment horizontal="center" vertical="bottom"/>
    </xf>
    <xf numFmtId="0" fontId="5" fillId="2" borderId="18" applyNumberFormat="1" applyFont="1" applyFill="1" applyBorder="1" applyAlignment="1" applyProtection="0">
      <alignment horizontal="center" vertical="bottom"/>
    </xf>
    <xf numFmtId="0" fontId="5" fillId="2" borderId="1" applyNumberFormat="1" applyFont="1" applyFill="1" applyBorder="1" applyAlignment="1" applyProtection="0">
      <alignment horizontal="center" vertical="bottom"/>
    </xf>
    <xf numFmtId="0" fontId="5" fillId="2" borderId="19" applyNumberFormat="1" applyFont="1" applyFill="1" applyBorder="1" applyAlignment="1" applyProtection="0">
      <alignment horizontal="center" vertical="bottom"/>
    </xf>
    <xf numFmtId="0" fontId="5" fillId="2" borderId="9" applyNumberFormat="1" applyFont="1" applyFill="1" applyBorder="1" applyAlignment="1" applyProtection="0">
      <alignment horizontal="center" vertical="bottom"/>
    </xf>
    <xf numFmtId="0" fontId="5" fillId="2" borderId="7" applyNumberFormat="1" applyFont="1" applyFill="1" applyBorder="1" applyAlignment="1" applyProtection="0">
      <alignment horizontal="center" vertical="bottom"/>
    </xf>
    <xf numFmtId="49" fontId="5" fillId="2" borderId="13" applyNumberFormat="1" applyFont="1" applyFill="1" applyBorder="1" applyAlignment="1" applyProtection="0">
      <alignment horizontal="center" vertical="bottom"/>
    </xf>
    <xf numFmtId="0" fontId="5" fillId="2" borderId="8" applyNumberFormat="1" applyFont="1" applyFill="1" applyBorder="1" applyAlignment="1" applyProtection="0">
      <alignment vertical="bottom"/>
    </xf>
    <xf numFmtId="49" fontId="4" fillId="2" borderId="8" applyNumberFormat="1" applyFont="1" applyFill="1" applyBorder="1" applyAlignment="1" applyProtection="0">
      <alignment horizontal="center" vertical="center"/>
    </xf>
    <xf numFmtId="0" fontId="4" fillId="2" borderId="4" applyNumberFormat="1" applyFont="1" applyFill="1" applyBorder="1" applyAlignment="1" applyProtection="0">
      <alignment horizontal="center" vertical="center"/>
    </xf>
    <xf numFmtId="0" fontId="5" fillId="2" borderId="5" applyNumberFormat="1" applyFont="1" applyFill="1" applyBorder="1" applyAlignment="1" applyProtection="0">
      <alignment vertical="bottom"/>
    </xf>
    <xf numFmtId="0" fontId="5" fillId="2" borderId="6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18" applyNumberFormat="0" applyFont="1" applyFill="0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vertical="center"/>
    </xf>
    <xf numFmtId="0" fontId="0" fillId="2" borderId="14" applyNumberFormat="0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center"/>
    </xf>
    <xf numFmtId="0" fontId="0" fillId="2" borderId="1" applyNumberFormat="0" applyFont="1" applyFill="1" applyBorder="1" applyAlignment="1" applyProtection="0">
      <alignment vertical="bottom"/>
    </xf>
    <xf numFmtId="0" fontId="5" fillId="2" borderId="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5" fillId="2" borderId="18" applyNumberFormat="1" applyFont="1" applyFill="1" applyBorder="1" applyAlignment="1" applyProtection="0">
      <alignment vertical="bottom"/>
    </xf>
    <xf numFmtId="0" fontId="4" fillId="2" borderId="18" applyNumberFormat="1" applyFont="1" applyFill="1" applyBorder="1" applyAlignment="1" applyProtection="0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cf30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N33"/>
  <sheetViews>
    <sheetView workbookViewId="0" showGridLines="0" defaultGridColor="1"/>
  </sheetViews>
  <sheetFormatPr defaultColWidth="8.83333" defaultRowHeight="14.25" customHeight="1" outlineLevelRow="0" outlineLevelCol="0"/>
  <cols>
    <col min="1" max="1" width="8.85156" style="1" customWidth="1"/>
    <col min="2" max="2" width="8.85156" style="1" customWidth="1"/>
    <col min="3" max="3" width="8.85156" style="1" customWidth="1"/>
    <col min="4" max="4" width="8.85156" style="1" customWidth="1"/>
    <col min="5" max="5" width="8.85156" style="1" customWidth="1"/>
    <col min="6" max="6" width="8.85156" style="1" customWidth="1"/>
    <col min="7" max="7" width="8.85156" style="1" customWidth="1"/>
    <col min="8" max="8" width="8.85156" style="1" customWidth="1"/>
    <col min="9" max="9" width="8.85156" style="1" customWidth="1"/>
    <col min="10" max="10" width="8.85156" style="1" customWidth="1"/>
    <col min="11" max="11" width="8.85156" style="1" customWidth="1"/>
    <col min="12" max="12" width="8.85156" style="1" customWidth="1"/>
    <col min="13" max="13" width="8.85156" style="1" customWidth="1"/>
    <col min="14" max="14" width="8.85156" style="1" customWidth="1"/>
    <col min="15" max="256" width="8.85156" style="1" customWidth="1"/>
  </cols>
  <sheetData>
    <row r="1" ht="8.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5" customHeight="1">
      <c r="A4" t="s" s="5">
        <v>1</v>
      </c>
      <c r="B4" t="s" s="5">
        <v>2</v>
      </c>
      <c r="C4" t="s" s="5">
        <v>3</v>
      </c>
      <c r="D4" t="s" s="6">
        <v>4</v>
      </c>
      <c r="E4" s="7"/>
      <c r="F4" s="7"/>
      <c r="G4" s="7"/>
      <c r="H4" s="7"/>
      <c r="I4" s="7"/>
      <c r="J4" s="7"/>
      <c r="K4" s="7"/>
      <c r="L4" s="8"/>
      <c r="M4" t="s" s="5">
        <v>5</v>
      </c>
      <c r="N4" t="s" s="5">
        <v>6</v>
      </c>
    </row>
    <row r="5" ht="15" customHeight="1">
      <c r="A5" s="9"/>
      <c r="B5" s="10"/>
      <c r="C5" s="10"/>
      <c r="D5" s="11">
        <v>4</v>
      </c>
      <c r="E5" s="11">
        <v>6</v>
      </c>
      <c r="F5" s="11">
        <v>8</v>
      </c>
      <c r="G5" s="11">
        <v>10</v>
      </c>
      <c r="H5" s="11">
        <v>12</v>
      </c>
      <c r="I5" s="11">
        <v>14</v>
      </c>
      <c r="J5" s="11">
        <v>16</v>
      </c>
      <c r="K5" s="11">
        <v>18</v>
      </c>
      <c r="L5" s="11">
        <v>20</v>
      </c>
      <c r="M5" s="10"/>
      <c r="N5" s="10"/>
    </row>
    <row r="6" ht="15" customHeight="1">
      <c r="A6" s="12"/>
      <c r="B6" s="13"/>
      <c r="C6" s="13"/>
      <c r="D6" t="s" s="14">
        <v>7</v>
      </c>
      <c r="E6" s="15"/>
      <c r="F6" s="15"/>
      <c r="G6" s="16"/>
      <c r="H6" t="s" s="17">
        <v>7</v>
      </c>
      <c r="I6" s="18"/>
      <c r="J6" s="18"/>
      <c r="K6" s="18"/>
      <c r="L6" s="19"/>
      <c r="M6" s="13"/>
      <c r="N6" s="13"/>
    </row>
    <row r="7" ht="15" customHeight="1">
      <c r="A7" t="s" s="20">
        <v>8</v>
      </c>
      <c r="B7" s="21">
        <v>38</v>
      </c>
      <c r="C7" t="s" s="20">
        <v>9</v>
      </c>
      <c r="D7" s="22"/>
      <c r="E7" s="23"/>
      <c r="F7" s="23"/>
      <c r="G7" s="24"/>
      <c r="H7" s="25">
        <v>9</v>
      </c>
      <c r="I7" s="25">
        <v>4</v>
      </c>
      <c r="J7" s="25">
        <v>3</v>
      </c>
      <c r="K7" s="25">
        <v>2</v>
      </c>
      <c r="L7" s="25">
        <v>1</v>
      </c>
      <c r="M7" s="21">
        <v>19</v>
      </c>
      <c r="N7" s="21">
        <f>SUM(H8:L8)</f>
        <v>722</v>
      </c>
    </row>
    <row r="8" ht="15" customHeight="1">
      <c r="A8" s="26"/>
      <c r="B8" s="27"/>
      <c r="C8" s="28"/>
      <c r="D8" s="29"/>
      <c r="E8" s="30"/>
      <c r="F8" s="30"/>
      <c r="G8" s="31"/>
      <c r="H8" s="32">
        <v>342</v>
      </c>
      <c r="I8" s="32">
        <v>152</v>
      </c>
      <c r="J8" s="32">
        <v>114</v>
      </c>
      <c r="K8" s="32">
        <v>76</v>
      </c>
      <c r="L8" s="32">
        <v>38</v>
      </c>
      <c r="M8" s="27"/>
      <c r="N8" s="27"/>
    </row>
    <row r="9" ht="15" customHeight="1">
      <c r="A9" t="s" s="20">
        <v>10</v>
      </c>
      <c r="B9" s="21">
        <v>53</v>
      </c>
      <c r="C9" s="28"/>
      <c r="D9" s="33"/>
      <c r="E9" s="25">
        <v>2</v>
      </c>
      <c r="F9" s="25">
        <v>9</v>
      </c>
      <c r="G9" s="25">
        <v>8</v>
      </c>
      <c r="H9" s="22"/>
      <c r="I9" s="23"/>
      <c r="J9" s="23"/>
      <c r="K9" s="23"/>
      <c r="L9" s="24"/>
      <c r="M9" s="21">
        <v>19</v>
      </c>
      <c r="N9" s="21">
        <f>B9*M9</f>
        <v>1007</v>
      </c>
    </row>
    <row r="10" ht="15" customHeight="1">
      <c r="A10" s="34"/>
      <c r="B10" s="28"/>
      <c r="C10" s="28"/>
      <c r="D10" s="35"/>
      <c r="E10" s="36">
        <v>106</v>
      </c>
      <c r="F10" s="37">
        <v>477</v>
      </c>
      <c r="G10" s="38">
        <v>424</v>
      </c>
      <c r="H10" s="39"/>
      <c r="I10" s="40"/>
      <c r="J10" s="40"/>
      <c r="K10" s="40"/>
      <c r="L10" s="41"/>
      <c r="M10" s="28"/>
      <c r="N10" s="28"/>
    </row>
    <row r="11" ht="15" customHeight="1">
      <c r="A11" s="26"/>
      <c r="B11" s="27"/>
      <c r="C11" s="27"/>
      <c r="D11" s="42"/>
      <c r="E11" s="36"/>
      <c r="F11" s="37"/>
      <c r="G11" s="38"/>
      <c r="H11" s="29"/>
      <c r="I11" s="30"/>
      <c r="J11" s="30"/>
      <c r="K11" s="30"/>
      <c r="L11" s="31"/>
      <c r="M11" s="27"/>
      <c r="N11" s="27"/>
    </row>
    <row r="12" ht="15" customHeight="1">
      <c r="A12" t="s" s="20">
        <v>11</v>
      </c>
      <c r="B12" s="21">
        <v>73</v>
      </c>
      <c r="C12" t="s" s="20">
        <v>12</v>
      </c>
      <c r="D12" s="33"/>
      <c r="E12" s="25">
        <v>2</v>
      </c>
      <c r="F12" s="25">
        <v>9</v>
      </c>
      <c r="G12" s="25">
        <v>8</v>
      </c>
      <c r="H12" s="22"/>
      <c r="I12" s="23"/>
      <c r="J12" s="23"/>
      <c r="K12" s="23"/>
      <c r="L12" s="24"/>
      <c r="M12" s="21">
        <v>19</v>
      </c>
      <c r="N12" s="21">
        <f>B12*M12</f>
        <v>1387</v>
      </c>
    </row>
    <row r="13" ht="15" customHeight="1">
      <c r="A13" s="26"/>
      <c r="B13" s="27"/>
      <c r="C13" s="28"/>
      <c r="D13" s="35"/>
      <c r="E13" s="32">
        <v>146</v>
      </c>
      <c r="F13" s="32">
        <v>657</v>
      </c>
      <c r="G13" s="32">
        <v>584</v>
      </c>
      <c r="H13" s="29"/>
      <c r="I13" s="30"/>
      <c r="J13" s="30"/>
      <c r="K13" s="30"/>
      <c r="L13" s="31"/>
      <c r="M13" s="27"/>
      <c r="N13" s="27"/>
    </row>
    <row r="14" ht="15" customHeight="1">
      <c r="A14" t="s" s="20">
        <v>11</v>
      </c>
      <c r="B14" s="21">
        <v>73</v>
      </c>
      <c r="C14" s="28"/>
      <c r="D14" s="43"/>
      <c r="E14" t="s" s="44">
        <v>13</v>
      </c>
      <c r="F14" s="23"/>
      <c r="G14" s="24"/>
      <c r="H14" s="25">
        <v>9</v>
      </c>
      <c r="I14" s="25">
        <v>4</v>
      </c>
      <c r="J14" s="25">
        <v>3</v>
      </c>
      <c r="K14" s="25">
        <v>2</v>
      </c>
      <c r="L14" s="25">
        <v>1</v>
      </c>
      <c r="M14" s="21">
        <v>19</v>
      </c>
      <c r="N14" s="21">
        <f>SUM(H15:L15)</f>
        <v>1387</v>
      </c>
    </row>
    <row r="15" ht="15" customHeight="1">
      <c r="A15" s="26"/>
      <c r="B15" s="27"/>
      <c r="C15" s="28"/>
      <c r="D15" s="42"/>
      <c r="E15" s="29"/>
      <c r="F15" s="30"/>
      <c r="G15" s="31"/>
      <c r="H15" s="32">
        <v>657</v>
      </c>
      <c r="I15" s="32">
        <v>292</v>
      </c>
      <c r="J15" s="32">
        <v>219</v>
      </c>
      <c r="K15" s="32">
        <v>146</v>
      </c>
      <c r="L15" s="32">
        <v>73</v>
      </c>
      <c r="M15" s="27"/>
      <c r="N15" s="27"/>
    </row>
    <row r="16" ht="15" customHeight="1">
      <c r="A16" t="s" s="20">
        <v>14</v>
      </c>
      <c r="B16" s="21">
        <v>17</v>
      </c>
      <c r="C16" s="28"/>
      <c r="D16" s="22"/>
      <c r="E16" s="23"/>
      <c r="F16" s="23"/>
      <c r="G16" s="24"/>
      <c r="H16" s="25">
        <v>8</v>
      </c>
      <c r="I16" s="25">
        <v>5</v>
      </c>
      <c r="J16" s="25">
        <v>3</v>
      </c>
      <c r="K16" s="25">
        <v>2</v>
      </c>
      <c r="L16" s="25">
        <v>1</v>
      </c>
      <c r="M16" s="21">
        <v>19</v>
      </c>
      <c r="N16" s="21">
        <f>B16*M16</f>
        <v>323</v>
      </c>
    </row>
    <row r="17" ht="15" customHeight="1">
      <c r="A17" s="26"/>
      <c r="B17" s="27"/>
      <c r="C17" s="27"/>
      <c r="D17" s="29"/>
      <c r="E17" s="30"/>
      <c r="F17" s="30"/>
      <c r="G17" s="31"/>
      <c r="H17" s="32">
        <v>136</v>
      </c>
      <c r="I17" s="32">
        <v>85</v>
      </c>
      <c r="J17" s="32">
        <v>51</v>
      </c>
      <c r="K17" s="32">
        <v>34</v>
      </c>
      <c r="L17" s="32">
        <v>17</v>
      </c>
      <c r="M17" s="27"/>
      <c r="N17" s="27"/>
    </row>
    <row r="18" ht="15" customHeight="1">
      <c r="A18" t="s" s="20">
        <v>15</v>
      </c>
      <c r="B18" s="21">
        <v>22</v>
      </c>
      <c r="C18" t="s" s="20">
        <v>16</v>
      </c>
      <c r="D18" s="25">
        <v>2</v>
      </c>
      <c r="E18" s="25">
        <v>5</v>
      </c>
      <c r="F18" s="25">
        <v>8</v>
      </c>
      <c r="G18" s="22"/>
      <c r="H18" s="23"/>
      <c r="I18" s="23"/>
      <c r="J18" s="23"/>
      <c r="K18" s="23"/>
      <c r="L18" s="24"/>
      <c r="M18" s="21">
        <v>15</v>
      </c>
      <c r="N18" s="21">
        <f>SUM(D19:G19)</f>
        <v>330</v>
      </c>
    </row>
    <row r="19" ht="15" customHeight="1">
      <c r="A19" s="26"/>
      <c r="B19" s="27"/>
      <c r="C19" s="28"/>
      <c r="D19" s="32">
        <v>44</v>
      </c>
      <c r="E19" s="32">
        <v>110</v>
      </c>
      <c r="F19" s="32">
        <v>176</v>
      </c>
      <c r="G19" s="29"/>
      <c r="H19" s="30"/>
      <c r="I19" s="30"/>
      <c r="J19" s="30"/>
      <c r="K19" s="30"/>
      <c r="L19" s="31"/>
      <c r="M19" s="27"/>
      <c r="N19" s="27"/>
    </row>
    <row r="20" ht="15" customHeight="1">
      <c r="A20" t="s" s="20">
        <v>17</v>
      </c>
      <c r="B20" s="21">
        <v>33</v>
      </c>
      <c r="C20" s="28"/>
      <c r="D20" s="22"/>
      <c r="E20" s="23"/>
      <c r="F20" s="24"/>
      <c r="G20" s="25">
        <v>6</v>
      </c>
      <c r="H20" s="25">
        <v>3</v>
      </c>
      <c r="I20" s="25">
        <v>2</v>
      </c>
      <c r="J20" s="25">
        <v>1</v>
      </c>
      <c r="K20" s="25">
        <v>1</v>
      </c>
      <c r="L20" s="25">
        <v>1</v>
      </c>
      <c r="M20" s="21">
        <v>14</v>
      </c>
      <c r="N20" s="21">
        <f>B20*M20</f>
        <v>462</v>
      </c>
    </row>
    <row r="21" ht="15" customHeight="1">
      <c r="A21" s="26"/>
      <c r="B21" s="27"/>
      <c r="C21" s="28"/>
      <c r="D21" s="39"/>
      <c r="E21" s="40"/>
      <c r="F21" s="41"/>
      <c r="G21" s="32">
        <v>198</v>
      </c>
      <c r="H21" s="32">
        <v>99</v>
      </c>
      <c r="I21" s="32">
        <v>66</v>
      </c>
      <c r="J21" s="32">
        <v>33</v>
      </c>
      <c r="K21" s="32">
        <v>33</v>
      </c>
      <c r="L21" s="32">
        <v>33</v>
      </c>
      <c r="M21" s="27"/>
      <c r="N21" s="27"/>
    </row>
    <row r="22" ht="15" customHeight="1">
      <c r="A22" t="s" s="20">
        <v>18</v>
      </c>
      <c r="B22" s="21">
        <v>32</v>
      </c>
      <c r="C22" s="28"/>
      <c r="D22" s="39"/>
      <c r="E22" s="40"/>
      <c r="F22" s="41"/>
      <c r="G22" s="22"/>
      <c r="H22" s="37"/>
      <c r="I22" s="37"/>
      <c r="J22" s="37"/>
      <c r="K22" s="37"/>
      <c r="L22" s="38"/>
      <c r="M22" s="21">
        <v>12</v>
      </c>
      <c r="N22" s="21">
        <f>B22*M22</f>
        <v>384</v>
      </c>
    </row>
    <row r="23" ht="15" customHeight="1">
      <c r="A23" s="34"/>
      <c r="B23" s="28"/>
      <c r="C23" s="28"/>
      <c r="D23" s="39"/>
      <c r="E23" s="40"/>
      <c r="F23" s="41"/>
      <c r="G23" s="43"/>
      <c r="H23" s="25">
        <v>5</v>
      </c>
      <c r="I23" s="25">
        <v>3</v>
      </c>
      <c r="J23" s="25">
        <v>2</v>
      </c>
      <c r="K23" s="25">
        <v>1</v>
      </c>
      <c r="L23" s="25">
        <v>1</v>
      </c>
      <c r="M23" s="28"/>
      <c r="N23" s="28"/>
    </row>
    <row r="24" ht="15" customHeight="1">
      <c r="A24" s="26"/>
      <c r="B24" s="27"/>
      <c r="C24" s="27"/>
      <c r="D24" s="29"/>
      <c r="E24" s="30"/>
      <c r="F24" s="31"/>
      <c r="G24" s="42"/>
      <c r="H24" s="32">
        <v>160</v>
      </c>
      <c r="I24" s="32">
        <v>96</v>
      </c>
      <c r="J24" s="32">
        <v>64</v>
      </c>
      <c r="K24" s="32">
        <v>32</v>
      </c>
      <c r="L24" s="32">
        <v>32</v>
      </c>
      <c r="M24" s="27"/>
      <c r="N24" s="27"/>
    </row>
    <row r="25" ht="15" customHeight="1">
      <c r="A25" t="s" s="20">
        <v>19</v>
      </c>
      <c r="B25" s="21">
        <v>186</v>
      </c>
      <c r="C25" t="s" s="20">
        <v>20</v>
      </c>
      <c r="D25" s="25">
        <v>2</v>
      </c>
      <c r="E25" s="25">
        <v>5</v>
      </c>
      <c r="F25" s="25">
        <v>8</v>
      </c>
      <c r="G25" s="22"/>
      <c r="H25" s="23"/>
      <c r="I25" s="23"/>
      <c r="J25" s="23"/>
      <c r="K25" s="23"/>
      <c r="L25" s="24"/>
      <c r="M25" s="21"/>
      <c r="N25" s="21"/>
    </row>
    <row r="26" ht="9" customHeight="1">
      <c r="A26" s="34"/>
      <c r="B26" s="28"/>
      <c r="C26" s="28"/>
      <c r="D26" s="22"/>
      <c r="E26" s="23"/>
      <c r="F26" s="24"/>
      <c r="G26" s="29"/>
      <c r="H26" s="30"/>
      <c r="I26" s="30"/>
      <c r="J26" s="30"/>
      <c r="K26" s="30"/>
      <c r="L26" s="31"/>
      <c r="M26" s="27"/>
      <c r="N26" s="27"/>
    </row>
    <row r="27" ht="15" customHeight="1">
      <c r="A27" s="34"/>
      <c r="B27" s="28"/>
      <c r="C27" s="28"/>
      <c r="D27" s="39"/>
      <c r="E27" s="40"/>
      <c r="F27" s="41"/>
      <c r="G27" s="25">
        <v>6</v>
      </c>
      <c r="H27" s="25">
        <v>3</v>
      </c>
      <c r="I27" s="25">
        <v>2</v>
      </c>
      <c r="J27" s="25">
        <v>1</v>
      </c>
      <c r="K27" s="25">
        <v>1</v>
      </c>
      <c r="L27" s="25">
        <v>1</v>
      </c>
      <c r="M27" s="21">
        <v>14</v>
      </c>
      <c r="N27" s="21">
        <f>B25*M27</f>
        <v>2604</v>
      </c>
    </row>
    <row r="28" ht="15" customHeight="1">
      <c r="A28" s="26"/>
      <c r="B28" s="27"/>
      <c r="C28" s="27"/>
      <c r="D28" s="29"/>
      <c r="E28" s="30"/>
      <c r="F28" s="31"/>
      <c r="G28" s="32">
        <v>1116</v>
      </c>
      <c r="H28" s="32">
        <v>558</v>
      </c>
      <c r="I28" s="32">
        <v>372</v>
      </c>
      <c r="J28" s="32">
        <v>186</v>
      </c>
      <c r="K28" s="32">
        <v>186</v>
      </c>
      <c r="L28" s="32">
        <v>186</v>
      </c>
      <c r="M28" s="27"/>
      <c r="N28" s="27"/>
    </row>
    <row r="29" ht="15" customHeight="1">
      <c r="A29" t="s" s="20">
        <v>21</v>
      </c>
      <c r="B29" s="21">
        <v>55</v>
      </c>
      <c r="C29" t="s" s="20">
        <v>22</v>
      </c>
      <c r="D29" s="35"/>
      <c r="E29" s="25">
        <v>5</v>
      </c>
      <c r="F29" s="25">
        <v>7</v>
      </c>
      <c r="G29" s="25">
        <v>8</v>
      </c>
      <c r="H29" s="22"/>
      <c r="I29" s="23"/>
      <c r="J29" s="23"/>
      <c r="K29" s="23"/>
      <c r="L29" s="24"/>
      <c r="M29" s="21">
        <v>20</v>
      </c>
      <c r="N29" s="21">
        <f>B29*M29</f>
        <v>1100</v>
      </c>
    </row>
    <row r="30" ht="15" customHeight="1">
      <c r="A30" s="26"/>
      <c r="B30" s="27"/>
      <c r="C30" s="28"/>
      <c r="D30" s="43"/>
      <c r="E30" s="32">
        <f>B29*E29</f>
        <v>275</v>
      </c>
      <c r="F30" s="32">
        <v>385</v>
      </c>
      <c r="G30" s="45">
        <v>440</v>
      </c>
      <c r="H30" s="29"/>
      <c r="I30" s="30"/>
      <c r="J30" s="30"/>
      <c r="K30" s="30"/>
      <c r="L30" s="31"/>
      <c r="M30" s="27"/>
      <c r="N30" s="27"/>
    </row>
    <row r="31" ht="15" customHeight="1">
      <c r="A31" t="s" s="20">
        <v>23</v>
      </c>
      <c r="B31" s="21">
        <v>80</v>
      </c>
      <c r="C31" s="28"/>
      <c r="D31" s="43"/>
      <c r="E31" s="22"/>
      <c r="F31" s="23"/>
      <c r="G31" s="24"/>
      <c r="H31" s="25">
        <v>7</v>
      </c>
      <c r="I31" s="25">
        <v>5</v>
      </c>
      <c r="J31" s="25">
        <v>4</v>
      </c>
      <c r="K31" s="25">
        <v>2</v>
      </c>
      <c r="L31" s="25">
        <v>2</v>
      </c>
      <c r="M31" s="21">
        <v>20</v>
      </c>
      <c r="N31" s="21">
        <f>B31*M31</f>
        <v>1600</v>
      </c>
    </row>
    <row r="32" ht="15" customHeight="1">
      <c r="A32" s="26"/>
      <c r="B32" s="27"/>
      <c r="C32" s="27"/>
      <c r="D32" s="42"/>
      <c r="E32" s="29"/>
      <c r="F32" s="30"/>
      <c r="G32" s="31"/>
      <c r="H32" s="32">
        <v>560</v>
      </c>
      <c r="I32" s="32">
        <v>400</v>
      </c>
      <c r="J32" s="32">
        <v>320</v>
      </c>
      <c r="K32" s="32">
        <v>160</v>
      </c>
      <c r="L32" s="32">
        <v>160</v>
      </c>
      <c r="M32" s="27"/>
      <c r="N32" s="27"/>
    </row>
    <row r="33" ht="15" customHeight="1">
      <c r="A33" t="s" s="46">
        <v>24</v>
      </c>
      <c r="B33" s="11">
        <f>SUM(B7:B31)</f>
        <v>662</v>
      </c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11">
        <f>SUM(N7:N31)</f>
        <v>11306</v>
      </c>
    </row>
  </sheetData>
  <mergeCells count="78">
    <mergeCell ref="N31:N32"/>
    <mergeCell ref="E31:G32"/>
    <mergeCell ref="B31:B32"/>
    <mergeCell ref="A31:A32"/>
    <mergeCell ref="N29:N30"/>
    <mergeCell ref="D29:D32"/>
    <mergeCell ref="C33:M33"/>
    <mergeCell ref="M31:M32"/>
    <mergeCell ref="N27:N28"/>
    <mergeCell ref="M27:M28"/>
    <mergeCell ref="D26:F28"/>
    <mergeCell ref="M29:M30"/>
    <mergeCell ref="N25:N26"/>
    <mergeCell ref="M25:M26"/>
    <mergeCell ref="G25:L26"/>
    <mergeCell ref="B29:B30"/>
    <mergeCell ref="C25:C28"/>
    <mergeCell ref="A29:A30"/>
    <mergeCell ref="B25:B28"/>
    <mergeCell ref="N22:N24"/>
    <mergeCell ref="H22:L22"/>
    <mergeCell ref="G22:G24"/>
    <mergeCell ref="N20:N21"/>
    <mergeCell ref="D20:F24"/>
    <mergeCell ref="B20:B21"/>
    <mergeCell ref="M22:M24"/>
    <mergeCell ref="N18:N19"/>
    <mergeCell ref="G18:L19"/>
    <mergeCell ref="B22:B24"/>
    <mergeCell ref="C18:C24"/>
    <mergeCell ref="M20:M21"/>
    <mergeCell ref="N16:N17"/>
    <mergeCell ref="D16:G17"/>
    <mergeCell ref="H12:L13"/>
    <mergeCell ref="A20:A21"/>
    <mergeCell ref="B16:B17"/>
    <mergeCell ref="C12:C17"/>
    <mergeCell ref="E14:G15"/>
    <mergeCell ref="A25:A28"/>
    <mergeCell ref="D13:D15"/>
    <mergeCell ref="M18:M19"/>
    <mergeCell ref="N14:N15"/>
    <mergeCell ref="D7:G8"/>
    <mergeCell ref="A7:A8"/>
    <mergeCell ref="A22:A24"/>
    <mergeCell ref="B18:B19"/>
    <mergeCell ref="D10:D11"/>
    <mergeCell ref="M14:M15"/>
    <mergeCell ref="C7:C11"/>
    <mergeCell ref="A14:A15"/>
    <mergeCell ref="N9:N11"/>
    <mergeCell ref="C29:C32"/>
    <mergeCell ref="H9:L11"/>
    <mergeCell ref="B4:B6"/>
    <mergeCell ref="M7:M8"/>
    <mergeCell ref="N4:N6"/>
    <mergeCell ref="A9:A11"/>
    <mergeCell ref="M16:M17"/>
    <mergeCell ref="N12:N13"/>
    <mergeCell ref="A18:A19"/>
    <mergeCell ref="B14:B15"/>
    <mergeCell ref="D6:G6"/>
    <mergeCell ref="B7:B8"/>
    <mergeCell ref="H29:L30"/>
    <mergeCell ref="M9:M11"/>
    <mergeCell ref="H6:L6"/>
    <mergeCell ref="A1:N3"/>
    <mergeCell ref="C4:C6"/>
    <mergeCell ref="A12:A13"/>
    <mergeCell ref="N7:N8"/>
    <mergeCell ref="M4:M6"/>
    <mergeCell ref="M12:M13"/>
    <mergeCell ref="B9:B11"/>
    <mergeCell ref="E11:G11"/>
    <mergeCell ref="A4:A6"/>
    <mergeCell ref="A16:A17"/>
    <mergeCell ref="B12:B13"/>
    <mergeCell ref="D4:L4"/>
  </mergeCells>
  <pageMargins left="0.7" right="0.7" top="0.75" bottom="0.75" header="0.3" footer="0.3"/>
  <pageSetup firstPageNumber="1" fitToHeight="1" fitToWidth="1" scale="175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P31"/>
  <sheetViews>
    <sheetView workbookViewId="0" showGridLines="0" defaultGridColor="1"/>
  </sheetViews>
  <sheetFormatPr defaultColWidth="8.83333" defaultRowHeight="15" customHeight="1" outlineLevelRow="0" outlineLevelCol="0"/>
  <cols>
    <col min="1" max="1" width="9.17188" style="50" customWidth="1"/>
    <col min="2" max="2" width="10.8516" style="50" customWidth="1"/>
    <col min="3" max="3" width="15.8516" style="50" customWidth="1"/>
    <col min="4" max="4" width="6.35156" style="50" customWidth="1"/>
    <col min="5" max="5" width="6.35156" style="50" customWidth="1"/>
    <col min="6" max="6" width="6.35156" style="50" customWidth="1"/>
    <col min="7" max="7" width="6.35156" style="50" customWidth="1"/>
    <col min="8" max="8" width="6.35156" style="50" customWidth="1"/>
    <col min="9" max="9" width="6.35156" style="50" customWidth="1"/>
    <col min="10" max="10" width="6.35156" style="50" customWidth="1"/>
    <col min="11" max="11" width="6.35156" style="50" customWidth="1"/>
    <col min="12" max="12" width="6.35156" style="50" customWidth="1"/>
    <col min="13" max="13" width="9.17188" style="50" customWidth="1"/>
    <col min="14" max="14" width="10.3516" style="50" customWidth="1"/>
    <col min="15" max="15" width="8.85156" style="50" customWidth="1"/>
    <col min="16" max="16" width="8.85156" style="50" customWidth="1"/>
    <col min="17" max="256" width="8.85156" style="50" customWidth="1"/>
  </cols>
  <sheetData>
    <row r="1" ht="1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51"/>
      <c r="P1" s="51"/>
    </row>
    <row r="2" ht="9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1"/>
      <c r="P2" s="51"/>
    </row>
    <row r="3" ht="14.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1"/>
      <c r="P3" s="51"/>
    </row>
    <row r="4" ht="15" customHeight="1">
      <c r="A4" t="s" s="5">
        <v>1</v>
      </c>
      <c r="B4" t="s" s="5">
        <v>2</v>
      </c>
      <c r="C4" t="s" s="5">
        <v>3</v>
      </c>
      <c r="D4" t="s" s="6">
        <v>4</v>
      </c>
      <c r="E4" s="7"/>
      <c r="F4" s="7"/>
      <c r="G4" s="7"/>
      <c r="H4" s="7"/>
      <c r="I4" s="7"/>
      <c r="J4" s="7"/>
      <c r="K4" s="7"/>
      <c r="L4" s="8"/>
      <c r="M4" t="s" s="5">
        <v>5</v>
      </c>
      <c r="N4" t="s" s="5">
        <v>6</v>
      </c>
      <c r="O4" s="52"/>
      <c r="P4" s="51"/>
    </row>
    <row r="5" ht="15" customHeight="1">
      <c r="A5" s="9"/>
      <c r="B5" s="10"/>
      <c r="C5" s="10"/>
      <c r="D5" s="11">
        <v>4</v>
      </c>
      <c r="E5" s="11">
        <v>6</v>
      </c>
      <c r="F5" s="11">
        <v>8</v>
      </c>
      <c r="G5" s="11">
        <v>10</v>
      </c>
      <c r="H5" s="11">
        <v>12</v>
      </c>
      <c r="I5" s="11">
        <v>14</v>
      </c>
      <c r="J5" s="11">
        <v>16</v>
      </c>
      <c r="K5" s="11">
        <v>18</v>
      </c>
      <c r="L5" s="11">
        <v>20</v>
      </c>
      <c r="M5" s="10"/>
      <c r="N5" s="10"/>
      <c r="O5" s="52"/>
      <c r="P5" s="51"/>
    </row>
    <row r="6" ht="15" customHeight="1">
      <c r="A6" s="12"/>
      <c r="B6" s="13"/>
      <c r="C6" s="13"/>
      <c r="D6" t="s" s="14">
        <v>7</v>
      </c>
      <c r="E6" s="15"/>
      <c r="F6" s="15"/>
      <c r="G6" s="16"/>
      <c r="H6" t="s" s="17">
        <v>7</v>
      </c>
      <c r="I6" s="18"/>
      <c r="J6" s="18"/>
      <c r="K6" s="18"/>
      <c r="L6" s="19"/>
      <c r="M6" s="13"/>
      <c r="N6" s="13"/>
      <c r="O6" s="52"/>
      <c r="P6" s="51"/>
    </row>
    <row r="7" ht="15" customHeight="1">
      <c r="A7" t="s" s="20">
        <v>25</v>
      </c>
      <c r="B7" s="21">
        <v>122</v>
      </c>
      <c r="C7" t="s" s="20">
        <v>9</v>
      </c>
      <c r="D7" s="22"/>
      <c r="E7" s="23"/>
      <c r="F7" s="23"/>
      <c r="G7" s="24"/>
      <c r="H7" s="25">
        <v>9</v>
      </c>
      <c r="I7" s="25">
        <v>4</v>
      </c>
      <c r="J7" s="25">
        <v>3</v>
      </c>
      <c r="K7" s="25">
        <v>2</v>
      </c>
      <c r="L7" s="25">
        <v>1</v>
      </c>
      <c r="M7" s="21">
        <v>19</v>
      </c>
      <c r="N7" s="21">
        <f>B7*M7</f>
        <v>2318</v>
      </c>
      <c r="O7" s="52"/>
      <c r="P7" s="51"/>
    </row>
    <row r="8" ht="15" customHeight="1">
      <c r="A8" s="26"/>
      <c r="B8" s="27"/>
      <c r="C8" s="28"/>
      <c r="D8" s="29"/>
      <c r="E8" s="30"/>
      <c r="F8" s="30"/>
      <c r="G8" s="31"/>
      <c r="H8" s="32">
        <f>B7*H7</f>
        <v>1098</v>
      </c>
      <c r="I8" s="32">
        <f>B7*I7</f>
        <v>488</v>
      </c>
      <c r="J8" s="32">
        <f>B7*J7</f>
        <v>366</v>
      </c>
      <c r="K8" s="32">
        <f>B7*K7</f>
        <v>244</v>
      </c>
      <c r="L8" s="32">
        <f>B7*L7</f>
        <v>122</v>
      </c>
      <c r="M8" s="27"/>
      <c r="N8" s="27"/>
      <c r="O8" s="52"/>
      <c r="P8" s="51"/>
    </row>
    <row r="9" ht="15" customHeight="1">
      <c r="A9" t="s" s="20">
        <v>26</v>
      </c>
      <c r="B9" s="21">
        <v>107</v>
      </c>
      <c r="C9" s="28"/>
      <c r="D9" s="45"/>
      <c r="E9" s="25">
        <v>2</v>
      </c>
      <c r="F9" s="25">
        <v>9</v>
      </c>
      <c r="G9" s="25">
        <v>8</v>
      </c>
      <c r="H9" s="22"/>
      <c r="I9" s="23"/>
      <c r="J9" s="23"/>
      <c r="K9" s="23"/>
      <c r="L9" s="24"/>
      <c r="M9" s="21">
        <v>19</v>
      </c>
      <c r="N9" s="21">
        <f>B9*M9</f>
        <v>2033</v>
      </c>
      <c r="O9" s="52"/>
      <c r="P9" s="51"/>
    </row>
    <row r="10" ht="15" customHeight="1">
      <c r="A10" s="34"/>
      <c r="B10" s="28"/>
      <c r="C10" s="28"/>
      <c r="D10" s="35"/>
      <c r="E10" s="36">
        <f>B9*E9</f>
        <v>214</v>
      </c>
      <c r="F10" s="37">
        <f>B9*F9</f>
        <v>963</v>
      </c>
      <c r="G10" s="38">
        <f>B9*G9</f>
        <v>856</v>
      </c>
      <c r="H10" s="39"/>
      <c r="I10" s="40"/>
      <c r="J10" s="40"/>
      <c r="K10" s="40"/>
      <c r="L10" s="41"/>
      <c r="M10" s="28"/>
      <c r="N10" s="28"/>
      <c r="O10" s="52"/>
      <c r="P10" s="51"/>
    </row>
    <row r="11" ht="15" customHeight="1">
      <c r="A11" s="26"/>
      <c r="B11" s="27"/>
      <c r="C11" s="27"/>
      <c r="D11" s="29"/>
      <c r="E11" s="37"/>
      <c r="F11" s="37"/>
      <c r="G11" s="38"/>
      <c r="H11" s="29"/>
      <c r="I11" s="30"/>
      <c r="J11" s="30"/>
      <c r="K11" s="30"/>
      <c r="L11" s="31"/>
      <c r="M11" s="27"/>
      <c r="N11" s="27"/>
      <c r="O11" s="52"/>
      <c r="P11" s="51"/>
    </row>
    <row r="12" ht="15" customHeight="1">
      <c r="A12" t="s" s="20">
        <v>27</v>
      </c>
      <c r="B12" s="21">
        <v>47</v>
      </c>
      <c r="C12" t="s" s="20">
        <v>12</v>
      </c>
      <c r="D12" s="33"/>
      <c r="E12" s="25">
        <v>2</v>
      </c>
      <c r="F12" s="25">
        <v>9</v>
      </c>
      <c r="G12" s="25">
        <v>8</v>
      </c>
      <c r="H12" s="22"/>
      <c r="I12" s="23"/>
      <c r="J12" s="23"/>
      <c r="K12" s="23"/>
      <c r="L12" s="24"/>
      <c r="M12" s="21">
        <v>19</v>
      </c>
      <c r="N12" s="21">
        <f>B12*M12</f>
        <v>893</v>
      </c>
      <c r="O12" s="52"/>
      <c r="P12" s="51"/>
    </row>
    <row r="13" ht="15" customHeight="1">
      <c r="A13" s="26"/>
      <c r="B13" s="27"/>
      <c r="C13" s="28"/>
      <c r="D13" s="45"/>
      <c r="E13" s="32">
        <f>B12*E12</f>
        <v>94</v>
      </c>
      <c r="F13" s="32">
        <f>B12*F12</f>
        <v>423</v>
      </c>
      <c r="G13" s="32">
        <f>B12*G12</f>
        <v>376</v>
      </c>
      <c r="H13" s="29"/>
      <c r="I13" s="30"/>
      <c r="J13" s="30"/>
      <c r="K13" s="30"/>
      <c r="L13" s="31"/>
      <c r="M13" s="27"/>
      <c r="N13" s="27"/>
      <c r="O13" s="52"/>
      <c r="P13" s="51"/>
    </row>
    <row r="14" ht="15" customHeight="1">
      <c r="A14" t="s" s="20">
        <v>27</v>
      </c>
      <c r="B14" s="21">
        <v>47</v>
      </c>
      <c r="C14" s="28"/>
      <c r="D14" t="s" s="44">
        <v>13</v>
      </c>
      <c r="E14" s="23"/>
      <c r="F14" s="23"/>
      <c r="G14" s="24"/>
      <c r="H14" s="25">
        <v>9</v>
      </c>
      <c r="I14" s="25">
        <v>4</v>
      </c>
      <c r="J14" s="25">
        <v>3</v>
      </c>
      <c r="K14" s="25">
        <v>2</v>
      </c>
      <c r="L14" s="25">
        <v>1</v>
      </c>
      <c r="M14" s="21">
        <v>19</v>
      </c>
      <c r="N14" s="21">
        <f>B14*M14</f>
        <v>893</v>
      </c>
      <c r="O14" s="52"/>
      <c r="P14" s="51"/>
    </row>
    <row r="15" ht="15" customHeight="1">
      <c r="A15" s="26"/>
      <c r="B15" s="27"/>
      <c r="C15" s="28"/>
      <c r="D15" s="39"/>
      <c r="E15" s="40"/>
      <c r="F15" s="40"/>
      <c r="G15" s="41"/>
      <c r="H15" s="32">
        <f>B14*H14</f>
        <v>423</v>
      </c>
      <c r="I15" s="32">
        <f>B14*I14</f>
        <v>188</v>
      </c>
      <c r="J15" s="32">
        <f>B14*J14</f>
        <v>141</v>
      </c>
      <c r="K15" s="32">
        <f>B14*K14</f>
        <v>94</v>
      </c>
      <c r="L15" s="32">
        <f>B14*L14</f>
        <v>47</v>
      </c>
      <c r="M15" s="27"/>
      <c r="N15" s="27"/>
      <c r="O15" s="52"/>
      <c r="P15" t="s" s="53">
        <v>13</v>
      </c>
    </row>
    <row r="16" ht="15" customHeight="1">
      <c r="A16" t="s" s="20">
        <v>28</v>
      </c>
      <c r="B16" s="21">
        <v>63</v>
      </c>
      <c r="C16" s="28"/>
      <c r="D16" s="39"/>
      <c r="E16" s="40"/>
      <c r="F16" s="40"/>
      <c r="G16" s="41"/>
      <c r="H16" s="25">
        <v>8</v>
      </c>
      <c r="I16" s="25">
        <v>5</v>
      </c>
      <c r="J16" s="25">
        <v>3</v>
      </c>
      <c r="K16" s="25">
        <v>2</v>
      </c>
      <c r="L16" s="25">
        <v>1</v>
      </c>
      <c r="M16" s="21">
        <v>19</v>
      </c>
      <c r="N16" s="21">
        <f>B16*M16</f>
        <v>1197</v>
      </c>
      <c r="O16" s="52"/>
      <c r="P16" s="51"/>
    </row>
    <row r="17" ht="15" customHeight="1">
      <c r="A17" s="26"/>
      <c r="B17" s="27"/>
      <c r="C17" s="27"/>
      <c r="D17" s="29"/>
      <c r="E17" s="30"/>
      <c r="F17" s="30"/>
      <c r="G17" s="31"/>
      <c r="H17" s="32">
        <f>B16*H16</f>
        <v>504</v>
      </c>
      <c r="I17" s="32">
        <f>B16*I16</f>
        <v>315</v>
      </c>
      <c r="J17" s="32">
        <f>B16*J16</f>
        <v>189</v>
      </c>
      <c r="K17" s="32">
        <f>B16*K16</f>
        <v>126</v>
      </c>
      <c r="L17" s="32">
        <f>B16*L16</f>
        <v>63</v>
      </c>
      <c r="M17" s="27"/>
      <c r="N17" s="27"/>
      <c r="O17" s="52"/>
      <c r="P17" s="51"/>
    </row>
    <row r="18" ht="15" customHeight="1">
      <c r="A18" t="s" s="20">
        <v>29</v>
      </c>
      <c r="B18" s="21">
        <v>98</v>
      </c>
      <c r="C18" t="s" s="20">
        <v>16</v>
      </c>
      <c r="D18" s="25">
        <v>2</v>
      </c>
      <c r="E18" s="25">
        <v>5</v>
      </c>
      <c r="F18" s="25">
        <v>8</v>
      </c>
      <c r="G18" s="22"/>
      <c r="H18" s="23"/>
      <c r="I18" s="23"/>
      <c r="J18" s="23"/>
      <c r="K18" s="23"/>
      <c r="L18" s="24"/>
      <c r="M18" s="21">
        <v>15</v>
      </c>
      <c r="N18" s="21">
        <f>B18*M18</f>
        <v>1470</v>
      </c>
      <c r="O18" s="52"/>
      <c r="P18" s="51"/>
    </row>
    <row r="19" ht="15" customHeight="1">
      <c r="A19" s="26"/>
      <c r="B19" s="27"/>
      <c r="C19" s="28"/>
      <c r="D19" s="32">
        <f>B18*D18</f>
        <v>196</v>
      </c>
      <c r="E19" s="32">
        <f>B18*E18</f>
        <v>490</v>
      </c>
      <c r="F19" s="32">
        <f>B18*F18</f>
        <v>784</v>
      </c>
      <c r="G19" s="39"/>
      <c r="H19" s="40"/>
      <c r="I19" s="40"/>
      <c r="J19" s="40"/>
      <c r="K19" s="40"/>
      <c r="L19" s="41"/>
      <c r="M19" s="27"/>
      <c r="N19" s="27"/>
      <c r="O19" s="52"/>
      <c r="P19" s="51"/>
    </row>
    <row r="20" ht="15" customHeight="1">
      <c r="A20" t="s" s="20">
        <v>30</v>
      </c>
      <c r="B20" s="21">
        <v>120</v>
      </c>
      <c r="C20" s="28"/>
      <c r="D20" s="32"/>
      <c r="E20" s="32"/>
      <c r="F20" s="32"/>
      <c r="G20" s="29"/>
      <c r="H20" s="40"/>
      <c r="I20" s="40"/>
      <c r="J20" s="40"/>
      <c r="K20" s="40"/>
      <c r="L20" s="41"/>
      <c r="M20" s="21">
        <v>14</v>
      </c>
      <c r="N20" s="21">
        <f>B20*M20</f>
        <v>1680</v>
      </c>
      <c r="O20" s="52"/>
      <c r="P20" s="51"/>
    </row>
    <row r="21" ht="15" customHeight="1">
      <c r="A21" s="34"/>
      <c r="B21" s="28"/>
      <c r="C21" s="28"/>
      <c r="D21" s="25">
        <v>2</v>
      </c>
      <c r="E21" s="25">
        <v>3</v>
      </c>
      <c r="F21" s="25">
        <v>4</v>
      </c>
      <c r="G21" s="25">
        <v>5</v>
      </c>
      <c r="H21" s="39"/>
      <c r="I21" s="40"/>
      <c r="J21" s="40"/>
      <c r="K21" s="40"/>
      <c r="L21" s="41"/>
      <c r="M21" s="28"/>
      <c r="N21" s="28"/>
      <c r="O21" s="52"/>
      <c r="P21" s="51"/>
    </row>
    <row r="22" ht="15" customHeight="1">
      <c r="A22" s="26"/>
      <c r="B22" s="27"/>
      <c r="C22" s="28"/>
      <c r="D22" s="32">
        <f>B20*D21</f>
        <v>240</v>
      </c>
      <c r="E22" s="32">
        <f>B20*E21</f>
        <v>360</v>
      </c>
      <c r="F22" s="32">
        <f>B20*F21</f>
        <v>480</v>
      </c>
      <c r="G22" s="32">
        <f>B20*G21</f>
        <v>600</v>
      </c>
      <c r="H22" s="29"/>
      <c r="I22" s="30"/>
      <c r="J22" s="30"/>
      <c r="K22" s="30"/>
      <c r="L22" s="31"/>
      <c r="M22" s="27"/>
      <c r="N22" s="27"/>
      <c r="O22" s="52"/>
      <c r="P22" s="51"/>
    </row>
    <row r="23" ht="15" customHeight="1">
      <c r="A23" t="s" s="20">
        <v>31</v>
      </c>
      <c r="B23" s="21">
        <v>67</v>
      </c>
      <c r="C23" s="28"/>
      <c r="D23" s="22"/>
      <c r="E23" s="23"/>
      <c r="F23" s="24"/>
      <c r="G23" s="25">
        <v>6</v>
      </c>
      <c r="H23" s="25">
        <v>3</v>
      </c>
      <c r="I23" s="25">
        <v>2</v>
      </c>
      <c r="J23" s="25">
        <v>1</v>
      </c>
      <c r="K23" s="25">
        <v>1</v>
      </c>
      <c r="L23" s="25">
        <v>1</v>
      </c>
      <c r="M23" s="21">
        <v>14</v>
      </c>
      <c r="N23" s="21">
        <f>B23*M23</f>
        <v>938</v>
      </c>
      <c r="O23" s="52"/>
      <c r="P23" s="51"/>
    </row>
    <row r="24" ht="15" customHeight="1">
      <c r="A24" s="26"/>
      <c r="B24" s="27"/>
      <c r="C24" s="28"/>
      <c r="D24" s="39"/>
      <c r="E24" s="40"/>
      <c r="F24" s="41"/>
      <c r="G24" s="32">
        <f>B23*G23</f>
        <v>402</v>
      </c>
      <c r="H24" s="32">
        <f>B23*H23</f>
        <v>201</v>
      </c>
      <c r="I24" s="32">
        <f>B23*I23</f>
        <v>134</v>
      </c>
      <c r="J24" s="32">
        <f>B23*J23</f>
        <v>67</v>
      </c>
      <c r="K24" s="32">
        <f>B23*K23</f>
        <v>67</v>
      </c>
      <c r="L24" s="32">
        <f>B23*L23</f>
        <v>67</v>
      </c>
      <c r="M24" s="27"/>
      <c r="N24" s="27"/>
      <c r="O24" s="52"/>
      <c r="P24" s="51"/>
    </row>
    <row r="25" ht="15" customHeight="1">
      <c r="A25" t="s" s="20">
        <v>32</v>
      </c>
      <c r="B25" s="21">
        <v>118</v>
      </c>
      <c r="C25" s="28"/>
      <c r="D25" s="39"/>
      <c r="E25" s="40"/>
      <c r="F25" s="41"/>
      <c r="G25" s="22"/>
      <c r="H25" s="37"/>
      <c r="I25" s="37"/>
      <c r="J25" s="37"/>
      <c r="K25" s="37"/>
      <c r="L25" s="38"/>
      <c r="M25" s="21">
        <v>12</v>
      </c>
      <c r="N25" s="21">
        <f>B25*M25</f>
        <v>1416</v>
      </c>
      <c r="O25" s="52"/>
      <c r="P25" s="51"/>
    </row>
    <row r="26" ht="15" customHeight="1">
      <c r="A26" s="34"/>
      <c r="B26" s="28"/>
      <c r="C26" s="28"/>
      <c r="D26" s="39"/>
      <c r="E26" s="40"/>
      <c r="F26" s="41"/>
      <c r="G26" s="43"/>
      <c r="H26" s="25">
        <v>5</v>
      </c>
      <c r="I26" s="25">
        <v>3</v>
      </c>
      <c r="J26" s="25">
        <v>2</v>
      </c>
      <c r="K26" s="25">
        <v>1</v>
      </c>
      <c r="L26" s="25">
        <v>1</v>
      </c>
      <c r="M26" s="28"/>
      <c r="N26" s="28"/>
      <c r="O26" s="52"/>
      <c r="P26" s="51"/>
    </row>
    <row r="27" ht="15" customHeight="1">
      <c r="A27" s="26"/>
      <c r="B27" s="27"/>
      <c r="C27" s="27"/>
      <c r="D27" s="29"/>
      <c r="E27" s="30"/>
      <c r="F27" s="31"/>
      <c r="G27" s="42"/>
      <c r="H27" s="32">
        <f>B25*H26</f>
        <v>590</v>
      </c>
      <c r="I27" s="32">
        <f>B25*I26</f>
        <v>354</v>
      </c>
      <c r="J27" s="32">
        <f>B25*J26</f>
        <v>236</v>
      </c>
      <c r="K27" s="32">
        <f>B25*K26</f>
        <v>118</v>
      </c>
      <c r="L27" s="32">
        <f>B25*L26</f>
        <v>118</v>
      </c>
      <c r="M27" s="27"/>
      <c r="N27" s="27"/>
      <c r="O27" s="52"/>
      <c r="P27" s="51"/>
    </row>
    <row r="28" ht="15" customHeight="1">
      <c r="A28" t="s" s="46">
        <v>24</v>
      </c>
      <c r="B28" s="11">
        <f>SUM(B7:B27)</f>
        <v>789</v>
      </c>
      <c r="C28" s="47"/>
      <c r="D28" s="7"/>
      <c r="E28" s="7"/>
      <c r="F28" s="7"/>
      <c r="G28" s="7"/>
      <c r="H28" s="7"/>
      <c r="I28" s="7"/>
      <c r="J28" s="7"/>
      <c r="K28" s="7"/>
      <c r="L28" s="7"/>
      <c r="M28" s="8"/>
      <c r="N28" s="11">
        <f>SUM(N7:N27)</f>
        <v>12838</v>
      </c>
      <c r="O28" s="52"/>
      <c r="P28" s="51"/>
    </row>
    <row r="29" ht="14.6" customHeight="1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4"/>
      <c r="O29" s="51"/>
      <c r="P29" s="51"/>
    </row>
    <row r="30" ht="14.6" customHeight="1">
      <c r="A30" s="56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6"/>
      <c r="O30" s="51"/>
      <c r="P30" s="51"/>
    </row>
    <row r="31" ht="15" customHeight="1">
      <c r="A31" t="s" s="53">
        <v>33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1"/>
      <c r="P31" s="51"/>
    </row>
  </sheetData>
  <mergeCells count="60">
    <mergeCell ref="N25:N27"/>
    <mergeCell ref="M25:M27"/>
    <mergeCell ref="H25:L25"/>
    <mergeCell ref="G25:G27"/>
    <mergeCell ref="B25:B27"/>
    <mergeCell ref="A25:A27"/>
    <mergeCell ref="N23:N24"/>
    <mergeCell ref="M23:M24"/>
    <mergeCell ref="C28:M28"/>
    <mergeCell ref="D23:F27"/>
    <mergeCell ref="A23:A24"/>
    <mergeCell ref="H18:L22"/>
    <mergeCell ref="G18:G20"/>
    <mergeCell ref="N20:N22"/>
    <mergeCell ref="B20:B22"/>
    <mergeCell ref="N18:N19"/>
    <mergeCell ref="H12:L13"/>
    <mergeCell ref="M20:M22"/>
    <mergeCell ref="N16:N17"/>
    <mergeCell ref="A20:A22"/>
    <mergeCell ref="C12:C17"/>
    <mergeCell ref="B16:B17"/>
    <mergeCell ref="C18:C27"/>
    <mergeCell ref="D14:G17"/>
    <mergeCell ref="M18:M19"/>
    <mergeCell ref="N14:N15"/>
    <mergeCell ref="D7:G8"/>
    <mergeCell ref="A7:A8"/>
    <mergeCell ref="B18:B19"/>
    <mergeCell ref="D10:D11"/>
    <mergeCell ref="M14:M15"/>
    <mergeCell ref="C7:C11"/>
    <mergeCell ref="A14:A15"/>
    <mergeCell ref="N9:N11"/>
    <mergeCell ref="H9:L11"/>
    <mergeCell ref="B4:B6"/>
    <mergeCell ref="M7:M8"/>
    <mergeCell ref="N4:N6"/>
    <mergeCell ref="A9:A11"/>
    <mergeCell ref="M16:M17"/>
    <mergeCell ref="N12:N13"/>
    <mergeCell ref="A18:A19"/>
    <mergeCell ref="B14:B15"/>
    <mergeCell ref="D6:G6"/>
    <mergeCell ref="B7:B8"/>
    <mergeCell ref="M9:M11"/>
    <mergeCell ref="H6:L6"/>
    <mergeCell ref="A1:N3"/>
    <mergeCell ref="C4:C6"/>
    <mergeCell ref="A12:A13"/>
    <mergeCell ref="N7:N8"/>
    <mergeCell ref="M4:M6"/>
    <mergeCell ref="M12:M13"/>
    <mergeCell ref="B9:B11"/>
    <mergeCell ref="B23:B24"/>
    <mergeCell ref="E11:G11"/>
    <mergeCell ref="A4:A6"/>
    <mergeCell ref="B12:B13"/>
    <mergeCell ref="A16:A17"/>
    <mergeCell ref="D4:L4"/>
  </mergeCells>
  <pageMargins left="0.7" right="0.7" top="0.75" bottom="0.75" header="0.3" footer="0.3"/>
  <pageSetup firstPageNumber="1" fitToHeight="1" fitToWidth="1" scale="175" useFirstPageNumber="0" orientation="portrait" pageOrder="downThenOver"/>
  <headerFooter>
    <oddFooter>&amp;C&amp;"Helvetica,Regular"&amp;12&amp;K000000&amp;P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O36"/>
  <sheetViews>
    <sheetView workbookViewId="0" showGridLines="0" defaultGridColor="1"/>
  </sheetViews>
  <sheetFormatPr defaultColWidth="8.83333" defaultRowHeight="14.25" customHeight="1" outlineLevelRow="0" outlineLevelCol="0"/>
  <cols>
    <col min="1" max="1" width="8.85156" style="59" customWidth="1"/>
    <col min="2" max="2" width="8.85156" style="59" customWidth="1"/>
    <col min="3" max="3" width="8.85156" style="59" customWidth="1"/>
    <col min="4" max="4" width="8.85156" style="59" customWidth="1"/>
    <col min="5" max="5" width="8.85156" style="59" customWidth="1"/>
    <col min="6" max="6" width="8.85156" style="59" customWidth="1"/>
    <col min="7" max="7" width="8.85156" style="59" customWidth="1"/>
    <col min="8" max="8" width="8.85156" style="59" customWidth="1"/>
    <col min="9" max="9" width="8.85156" style="59" customWidth="1"/>
    <col min="10" max="10" width="8.85156" style="59" customWidth="1"/>
    <col min="11" max="11" width="8.85156" style="59" customWidth="1"/>
    <col min="12" max="12" width="8.85156" style="59" customWidth="1"/>
    <col min="13" max="13" width="8.85156" style="59" customWidth="1"/>
    <col min="14" max="14" width="10.3516" style="59" customWidth="1"/>
    <col min="15" max="15" width="8.85156" style="59" customWidth="1"/>
    <col min="16" max="256" width="8.85156" style="59" customWidth="1"/>
  </cols>
  <sheetData>
    <row r="1" ht="14.6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51"/>
    </row>
    <row r="2" ht="14.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1"/>
    </row>
    <row r="3" ht="14.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1"/>
    </row>
    <row r="4" ht="15" customHeight="1">
      <c r="A4" t="s" s="5">
        <v>1</v>
      </c>
      <c r="B4" t="s" s="5">
        <v>2</v>
      </c>
      <c r="C4" t="s" s="5">
        <v>3</v>
      </c>
      <c r="D4" t="s" s="6">
        <v>4</v>
      </c>
      <c r="E4" s="7"/>
      <c r="F4" s="7"/>
      <c r="G4" s="7"/>
      <c r="H4" s="7"/>
      <c r="I4" s="7"/>
      <c r="J4" s="7"/>
      <c r="K4" s="7"/>
      <c r="L4" s="8"/>
      <c r="M4" t="s" s="5">
        <v>5</v>
      </c>
      <c r="N4" t="s" s="5">
        <v>6</v>
      </c>
      <c r="O4" s="52"/>
    </row>
    <row r="5" ht="15" customHeight="1">
      <c r="A5" s="9"/>
      <c r="B5" s="10"/>
      <c r="C5" s="10"/>
      <c r="D5" s="11">
        <v>4</v>
      </c>
      <c r="E5" s="11">
        <v>6</v>
      </c>
      <c r="F5" s="11">
        <v>8</v>
      </c>
      <c r="G5" s="11">
        <v>10</v>
      </c>
      <c r="H5" s="11">
        <v>12</v>
      </c>
      <c r="I5" s="11">
        <v>14</v>
      </c>
      <c r="J5" s="11">
        <v>16</v>
      </c>
      <c r="K5" s="11">
        <v>18</v>
      </c>
      <c r="L5" s="11">
        <v>20</v>
      </c>
      <c r="M5" s="10"/>
      <c r="N5" s="10"/>
      <c r="O5" s="52"/>
    </row>
    <row r="6" ht="15" customHeight="1">
      <c r="A6" s="12"/>
      <c r="B6" s="13"/>
      <c r="C6" s="13"/>
      <c r="D6" t="s" s="14">
        <v>7</v>
      </c>
      <c r="E6" s="15"/>
      <c r="F6" s="15"/>
      <c r="G6" s="16"/>
      <c r="H6" t="s" s="17">
        <v>7</v>
      </c>
      <c r="I6" s="18"/>
      <c r="J6" s="18"/>
      <c r="K6" s="18"/>
      <c r="L6" s="19"/>
      <c r="M6" s="13"/>
      <c r="N6" s="13"/>
      <c r="O6" s="52"/>
    </row>
    <row r="7" ht="15" customHeight="1">
      <c r="A7" t="s" s="20">
        <v>34</v>
      </c>
      <c r="B7" s="21">
        <v>160</v>
      </c>
      <c r="C7" t="s" s="20">
        <v>9</v>
      </c>
      <c r="D7" s="22"/>
      <c r="E7" s="23"/>
      <c r="F7" s="23"/>
      <c r="G7" s="24"/>
      <c r="H7" s="25">
        <v>9</v>
      </c>
      <c r="I7" s="25">
        <v>4</v>
      </c>
      <c r="J7" s="25">
        <v>3</v>
      </c>
      <c r="K7" s="25">
        <v>2</v>
      </c>
      <c r="L7" s="25">
        <v>1</v>
      </c>
      <c r="M7" s="21">
        <v>19</v>
      </c>
      <c r="N7" s="21">
        <f>B7*M7</f>
        <v>3040</v>
      </c>
      <c r="O7" s="52"/>
    </row>
    <row r="8" ht="15" customHeight="1">
      <c r="A8" s="26"/>
      <c r="B8" s="27"/>
      <c r="C8" s="28"/>
      <c r="D8" s="29"/>
      <c r="E8" s="30"/>
      <c r="F8" s="30"/>
      <c r="G8" s="31"/>
      <c r="H8" s="32">
        <f>B7*H7</f>
        <v>1440</v>
      </c>
      <c r="I8" s="32">
        <f>B7*I7</f>
        <v>640</v>
      </c>
      <c r="J8" s="32">
        <f>B7*J7</f>
        <v>480</v>
      </c>
      <c r="K8" s="32">
        <f>B7*K7</f>
        <v>320</v>
      </c>
      <c r="L8" s="32">
        <f>B7*L7</f>
        <v>160</v>
      </c>
      <c r="M8" s="27"/>
      <c r="N8" s="27"/>
      <c r="O8" s="52"/>
    </row>
    <row r="9" ht="15" customHeight="1">
      <c r="A9" t="s" s="20">
        <v>34</v>
      </c>
      <c r="B9" s="21">
        <v>160</v>
      </c>
      <c r="C9" s="28"/>
      <c r="D9" s="45"/>
      <c r="E9" s="25">
        <v>2</v>
      </c>
      <c r="F9" s="25">
        <v>9</v>
      </c>
      <c r="G9" s="25">
        <v>8</v>
      </c>
      <c r="H9" s="22"/>
      <c r="I9" s="23"/>
      <c r="J9" s="23"/>
      <c r="K9" s="23"/>
      <c r="L9" s="24"/>
      <c r="M9" s="21">
        <v>19</v>
      </c>
      <c r="N9" s="21">
        <f>B9*M9</f>
        <v>3040</v>
      </c>
      <c r="O9" s="52"/>
    </row>
    <row r="10" ht="15" customHeight="1">
      <c r="A10" s="34"/>
      <c r="B10" s="28"/>
      <c r="C10" s="28"/>
      <c r="D10" s="35"/>
      <c r="E10" s="36">
        <f>B9*E9</f>
        <v>320</v>
      </c>
      <c r="F10" s="37">
        <f>B9*F9</f>
        <v>1440</v>
      </c>
      <c r="G10" s="38">
        <f>B9*G9</f>
        <v>1280</v>
      </c>
      <c r="H10" s="39"/>
      <c r="I10" s="40"/>
      <c r="J10" s="40"/>
      <c r="K10" s="40"/>
      <c r="L10" s="41"/>
      <c r="M10" s="28"/>
      <c r="N10" s="28"/>
      <c r="O10" s="52"/>
    </row>
    <row r="11" ht="15" customHeight="1">
      <c r="A11" s="26"/>
      <c r="B11" s="27"/>
      <c r="C11" s="27"/>
      <c r="D11" s="29"/>
      <c r="E11" s="37"/>
      <c r="F11" s="37"/>
      <c r="G11" s="38"/>
      <c r="H11" s="29"/>
      <c r="I11" s="30"/>
      <c r="J11" s="30"/>
      <c r="K11" s="30"/>
      <c r="L11" s="31"/>
      <c r="M11" s="27"/>
      <c r="N11" s="27"/>
      <c r="O11" s="52"/>
    </row>
    <row r="12" ht="15" customHeight="1">
      <c r="A12" t="s" s="20">
        <v>30</v>
      </c>
      <c r="B12" s="21">
        <v>120</v>
      </c>
      <c r="C12" t="s" s="20">
        <v>12</v>
      </c>
      <c r="D12" s="33"/>
      <c r="E12" s="25">
        <v>2</v>
      </c>
      <c r="F12" s="25">
        <v>9</v>
      </c>
      <c r="G12" s="25">
        <v>8</v>
      </c>
      <c r="H12" s="22"/>
      <c r="I12" s="23"/>
      <c r="J12" s="23"/>
      <c r="K12" s="23"/>
      <c r="L12" s="24"/>
      <c r="M12" s="21">
        <v>19</v>
      </c>
      <c r="N12" s="21">
        <f>B12*M12</f>
        <v>2280</v>
      </c>
      <c r="O12" s="52"/>
    </row>
    <row r="13" ht="15" customHeight="1">
      <c r="A13" s="26"/>
      <c r="B13" s="27"/>
      <c r="C13" s="28"/>
      <c r="D13" s="45"/>
      <c r="E13" s="32">
        <f>B12*E12</f>
        <v>240</v>
      </c>
      <c r="F13" s="32">
        <f>B12*F12</f>
        <v>1080</v>
      </c>
      <c r="G13" s="32">
        <f>B12*G12</f>
        <v>960</v>
      </c>
      <c r="H13" s="29"/>
      <c r="I13" s="30"/>
      <c r="J13" s="30"/>
      <c r="K13" s="30"/>
      <c r="L13" s="31"/>
      <c r="M13" s="27"/>
      <c r="N13" s="27"/>
      <c r="O13" s="52"/>
    </row>
    <row r="14" ht="15" customHeight="1">
      <c r="A14" t="s" s="20">
        <v>30</v>
      </c>
      <c r="B14" s="21">
        <v>120</v>
      </c>
      <c r="C14" s="28"/>
      <c r="D14" t="s" s="44">
        <v>13</v>
      </c>
      <c r="E14" s="23"/>
      <c r="F14" s="23"/>
      <c r="G14" s="24"/>
      <c r="H14" s="25">
        <v>9</v>
      </c>
      <c r="I14" s="25">
        <v>4</v>
      </c>
      <c r="J14" s="25">
        <v>3</v>
      </c>
      <c r="K14" s="25">
        <v>2</v>
      </c>
      <c r="L14" s="25">
        <v>1</v>
      </c>
      <c r="M14" s="21">
        <v>19</v>
      </c>
      <c r="N14" s="21">
        <f>B14*M14</f>
        <v>2280</v>
      </c>
      <c r="O14" s="52"/>
    </row>
    <row r="15" ht="15" customHeight="1">
      <c r="A15" s="26"/>
      <c r="B15" s="27"/>
      <c r="C15" s="28"/>
      <c r="D15" s="39"/>
      <c r="E15" s="40"/>
      <c r="F15" s="40"/>
      <c r="G15" s="41"/>
      <c r="H15" s="32">
        <f>B14*H14</f>
        <v>1080</v>
      </c>
      <c r="I15" s="32">
        <f>B14*I14</f>
        <v>480</v>
      </c>
      <c r="J15" s="32">
        <f>B14*J14</f>
        <v>360</v>
      </c>
      <c r="K15" s="32">
        <f>B14*K14</f>
        <v>240</v>
      </c>
      <c r="L15" s="32">
        <f>B14*L14</f>
        <v>120</v>
      </c>
      <c r="M15" s="27"/>
      <c r="N15" s="27"/>
      <c r="O15" t="s" s="60">
        <v>13</v>
      </c>
    </row>
    <row r="16" ht="15" customHeight="1">
      <c r="A16" t="s" s="20">
        <v>23</v>
      </c>
      <c r="B16" s="21">
        <v>80</v>
      </c>
      <c r="C16" s="28"/>
      <c r="D16" s="39"/>
      <c r="E16" s="40"/>
      <c r="F16" s="40"/>
      <c r="G16" s="41"/>
      <c r="H16" s="25">
        <v>8</v>
      </c>
      <c r="I16" s="25">
        <v>5</v>
      </c>
      <c r="J16" s="25">
        <v>3</v>
      </c>
      <c r="K16" s="25">
        <v>2</v>
      </c>
      <c r="L16" s="25">
        <v>1</v>
      </c>
      <c r="M16" s="21">
        <v>19</v>
      </c>
      <c r="N16" s="21">
        <f>B16*M16</f>
        <v>1520</v>
      </c>
      <c r="O16" s="52"/>
    </row>
    <row r="17" ht="15" customHeight="1">
      <c r="A17" s="26"/>
      <c r="B17" s="27"/>
      <c r="C17" s="27"/>
      <c r="D17" s="29"/>
      <c r="E17" s="30"/>
      <c r="F17" s="30"/>
      <c r="G17" s="31"/>
      <c r="H17" s="32">
        <f>B16*H16</f>
        <v>640</v>
      </c>
      <c r="I17" s="32">
        <f>B16*I16</f>
        <v>400</v>
      </c>
      <c r="J17" s="32">
        <f>B16*J16</f>
        <v>240</v>
      </c>
      <c r="K17" s="32">
        <f>B16*K16</f>
        <v>160</v>
      </c>
      <c r="L17" s="32">
        <f>B16*L16</f>
        <v>80</v>
      </c>
      <c r="M17" s="27"/>
      <c r="N17" s="27"/>
      <c r="O17" s="52"/>
    </row>
    <row r="18" ht="15" customHeight="1">
      <c r="A18" t="s" s="20">
        <v>30</v>
      </c>
      <c r="B18" s="21">
        <v>120</v>
      </c>
      <c r="C18" t="s" s="20">
        <v>16</v>
      </c>
      <c r="D18" s="25">
        <v>2</v>
      </c>
      <c r="E18" s="25">
        <v>5</v>
      </c>
      <c r="F18" s="25">
        <v>8</v>
      </c>
      <c r="G18" s="22"/>
      <c r="H18" s="23"/>
      <c r="I18" s="23"/>
      <c r="J18" s="23"/>
      <c r="K18" s="23"/>
      <c r="L18" s="24"/>
      <c r="M18" s="21">
        <v>15</v>
      </c>
      <c r="N18" s="21">
        <f>B18*M18</f>
        <v>1800</v>
      </c>
      <c r="O18" s="52"/>
    </row>
    <row r="19" ht="15" customHeight="1">
      <c r="A19" s="26"/>
      <c r="B19" s="27"/>
      <c r="C19" s="28"/>
      <c r="D19" s="32">
        <f>B18*D18</f>
        <v>240</v>
      </c>
      <c r="E19" s="32">
        <f>B18*E18</f>
        <v>600</v>
      </c>
      <c r="F19" s="32">
        <f>B18*F18</f>
        <v>960</v>
      </c>
      <c r="G19" s="39"/>
      <c r="H19" s="40"/>
      <c r="I19" s="40"/>
      <c r="J19" s="40"/>
      <c r="K19" s="40"/>
      <c r="L19" s="41"/>
      <c r="M19" s="27"/>
      <c r="N19" s="27"/>
      <c r="O19" s="52"/>
    </row>
    <row r="20" ht="15" customHeight="1">
      <c r="A20" t="s" s="20">
        <v>30</v>
      </c>
      <c r="B20" s="21">
        <v>120</v>
      </c>
      <c r="C20" s="28"/>
      <c r="D20" s="32"/>
      <c r="E20" s="32"/>
      <c r="F20" s="32"/>
      <c r="G20" s="29"/>
      <c r="H20" s="40"/>
      <c r="I20" s="40"/>
      <c r="J20" s="40"/>
      <c r="K20" s="40"/>
      <c r="L20" s="41"/>
      <c r="M20" s="21">
        <v>14</v>
      </c>
      <c r="N20" s="21">
        <f>B20*M20</f>
        <v>1680</v>
      </c>
      <c r="O20" s="52"/>
    </row>
    <row r="21" ht="15" customHeight="1">
      <c r="A21" s="34"/>
      <c r="B21" s="28"/>
      <c r="C21" s="28"/>
      <c r="D21" s="25">
        <v>2</v>
      </c>
      <c r="E21" s="25">
        <v>3</v>
      </c>
      <c r="F21" s="25">
        <v>4</v>
      </c>
      <c r="G21" s="25">
        <v>5</v>
      </c>
      <c r="H21" s="39"/>
      <c r="I21" s="40"/>
      <c r="J21" s="40"/>
      <c r="K21" s="40"/>
      <c r="L21" s="41"/>
      <c r="M21" s="28"/>
      <c r="N21" s="28"/>
      <c r="O21" s="52"/>
    </row>
    <row r="22" ht="15" customHeight="1">
      <c r="A22" s="26"/>
      <c r="B22" s="27"/>
      <c r="C22" s="28"/>
      <c r="D22" s="32">
        <f>B20*D21</f>
        <v>240</v>
      </c>
      <c r="E22" s="32">
        <f>B20*E21</f>
        <v>360</v>
      </c>
      <c r="F22" s="32">
        <f>B20*F21</f>
        <v>480</v>
      </c>
      <c r="G22" s="32">
        <f>B20*G21</f>
        <v>600</v>
      </c>
      <c r="H22" s="29"/>
      <c r="I22" s="30"/>
      <c r="J22" s="30"/>
      <c r="K22" s="30"/>
      <c r="L22" s="31"/>
      <c r="M22" s="27"/>
      <c r="N22" s="27"/>
      <c r="O22" s="52"/>
    </row>
    <row r="23" ht="15" customHeight="1">
      <c r="A23" t="s" s="20">
        <v>35</v>
      </c>
      <c r="B23" s="21">
        <v>100</v>
      </c>
      <c r="C23" s="28"/>
      <c r="D23" s="22"/>
      <c r="E23" s="23"/>
      <c r="F23" s="24"/>
      <c r="G23" s="25">
        <v>6</v>
      </c>
      <c r="H23" s="25">
        <v>3</v>
      </c>
      <c r="I23" s="25">
        <v>2</v>
      </c>
      <c r="J23" s="25">
        <v>1</v>
      </c>
      <c r="K23" s="25">
        <v>1</v>
      </c>
      <c r="L23" s="25">
        <v>1</v>
      </c>
      <c r="M23" s="21">
        <v>14</v>
      </c>
      <c r="N23" s="21">
        <f>B23*M23</f>
        <v>1400</v>
      </c>
      <c r="O23" s="52"/>
    </row>
    <row r="24" ht="15" customHeight="1">
      <c r="A24" s="26"/>
      <c r="B24" s="27"/>
      <c r="C24" s="28"/>
      <c r="D24" s="39"/>
      <c r="E24" s="40"/>
      <c r="F24" s="41"/>
      <c r="G24" s="32">
        <f>B23*G23</f>
        <v>600</v>
      </c>
      <c r="H24" s="32">
        <f>B23*H23</f>
        <v>300</v>
      </c>
      <c r="I24" s="32">
        <f>B23*I23</f>
        <v>200</v>
      </c>
      <c r="J24" s="32">
        <f>B23*J23</f>
        <v>100</v>
      </c>
      <c r="K24" s="32">
        <f>B23*K23</f>
        <v>100</v>
      </c>
      <c r="L24" s="32">
        <f>B23*L23</f>
        <v>100</v>
      </c>
      <c r="M24" s="27"/>
      <c r="N24" s="27"/>
      <c r="O24" s="52"/>
    </row>
    <row r="25" ht="15" customHeight="1">
      <c r="A25" t="s" s="20">
        <v>36</v>
      </c>
      <c r="B25" s="21">
        <v>150</v>
      </c>
      <c r="C25" s="28"/>
      <c r="D25" s="39"/>
      <c r="E25" s="40"/>
      <c r="F25" s="41"/>
      <c r="G25" s="22"/>
      <c r="H25" s="37"/>
      <c r="I25" s="37"/>
      <c r="J25" s="37"/>
      <c r="K25" s="37"/>
      <c r="L25" s="38"/>
      <c r="M25" s="21">
        <v>12</v>
      </c>
      <c r="N25" s="21">
        <f>B25*M25</f>
        <v>1800</v>
      </c>
      <c r="O25" s="52"/>
    </row>
    <row r="26" ht="15" customHeight="1">
      <c r="A26" s="34"/>
      <c r="B26" s="28"/>
      <c r="C26" s="28"/>
      <c r="D26" s="39"/>
      <c r="E26" s="40"/>
      <c r="F26" s="41"/>
      <c r="G26" s="43"/>
      <c r="H26" s="25">
        <v>5</v>
      </c>
      <c r="I26" s="25">
        <v>3</v>
      </c>
      <c r="J26" s="25">
        <v>2</v>
      </c>
      <c r="K26" s="25">
        <v>1</v>
      </c>
      <c r="L26" s="25">
        <v>1</v>
      </c>
      <c r="M26" s="28"/>
      <c r="N26" s="28"/>
      <c r="O26" s="52"/>
    </row>
    <row r="27" ht="15" customHeight="1">
      <c r="A27" s="26"/>
      <c r="B27" s="27"/>
      <c r="C27" s="27"/>
      <c r="D27" s="29"/>
      <c r="E27" s="30"/>
      <c r="F27" s="31"/>
      <c r="G27" s="42"/>
      <c r="H27" s="32">
        <f>B25*H26</f>
        <v>750</v>
      </c>
      <c r="I27" s="32">
        <f>B25*I26</f>
        <v>450</v>
      </c>
      <c r="J27" s="32">
        <f>B25*J26</f>
        <v>300</v>
      </c>
      <c r="K27" s="32">
        <f>B25*K26</f>
        <v>150</v>
      </c>
      <c r="L27" s="32">
        <f>B25*L26</f>
        <v>150</v>
      </c>
      <c r="M27" s="27"/>
      <c r="N27" s="27"/>
      <c r="O27" s="52"/>
    </row>
    <row r="28" ht="15" customHeight="1">
      <c r="A28" t="s" s="20">
        <v>19</v>
      </c>
      <c r="B28" s="21">
        <v>186</v>
      </c>
      <c r="C28" t="s" s="20">
        <v>20</v>
      </c>
      <c r="D28" s="25">
        <v>2</v>
      </c>
      <c r="E28" s="25">
        <v>5</v>
      </c>
      <c r="F28" s="25">
        <v>8</v>
      </c>
      <c r="G28" s="22"/>
      <c r="H28" s="23"/>
      <c r="I28" s="23"/>
      <c r="J28" s="23"/>
      <c r="K28" s="23"/>
      <c r="L28" s="24"/>
      <c r="M28" s="21"/>
      <c r="N28" s="21"/>
      <c r="O28" s="52"/>
    </row>
    <row r="29" ht="14.6" customHeight="1">
      <c r="A29" s="34"/>
      <c r="B29" s="28"/>
      <c r="C29" s="28"/>
      <c r="D29" s="22"/>
      <c r="E29" s="23"/>
      <c r="F29" s="24"/>
      <c r="G29" s="29"/>
      <c r="H29" s="30"/>
      <c r="I29" s="30"/>
      <c r="J29" s="30"/>
      <c r="K29" s="30"/>
      <c r="L29" s="31"/>
      <c r="M29" s="27"/>
      <c r="N29" s="27"/>
      <c r="O29" s="52"/>
    </row>
    <row r="30" ht="15" customHeight="1">
      <c r="A30" s="34"/>
      <c r="B30" s="28"/>
      <c r="C30" s="28"/>
      <c r="D30" s="39"/>
      <c r="E30" s="40"/>
      <c r="F30" s="41"/>
      <c r="G30" s="25">
        <v>6</v>
      </c>
      <c r="H30" s="25">
        <v>3</v>
      </c>
      <c r="I30" s="25">
        <v>2</v>
      </c>
      <c r="J30" s="25">
        <v>1</v>
      </c>
      <c r="K30" s="25">
        <v>1</v>
      </c>
      <c r="L30" s="25">
        <v>1</v>
      </c>
      <c r="M30" s="21">
        <v>14</v>
      </c>
      <c r="N30" s="21">
        <f>B28*M30</f>
        <v>2604</v>
      </c>
      <c r="O30" s="52"/>
    </row>
    <row r="31" ht="15" customHeight="1">
      <c r="A31" s="26"/>
      <c r="B31" s="27"/>
      <c r="C31" s="27"/>
      <c r="D31" s="29"/>
      <c r="E31" s="30"/>
      <c r="F31" s="31"/>
      <c r="G31" s="32">
        <f>B28*G30</f>
        <v>1116</v>
      </c>
      <c r="H31" s="32">
        <f>B28*H30</f>
        <v>558</v>
      </c>
      <c r="I31" s="32">
        <f>B28*I30</f>
        <v>372</v>
      </c>
      <c r="J31" s="32">
        <f>B28*J30</f>
        <v>186</v>
      </c>
      <c r="K31" s="32">
        <f>B28*K30</f>
        <v>186</v>
      </c>
      <c r="L31" s="32">
        <f>B28*L30</f>
        <v>186</v>
      </c>
      <c r="M31" s="27"/>
      <c r="N31" s="27"/>
      <c r="O31" s="52"/>
    </row>
    <row r="32" ht="15" customHeight="1">
      <c r="A32" t="s" s="20">
        <v>21</v>
      </c>
      <c r="B32" s="21">
        <v>55</v>
      </c>
      <c r="C32" t="s" s="20">
        <v>22</v>
      </c>
      <c r="D32" s="45"/>
      <c r="E32" s="25">
        <v>5</v>
      </c>
      <c r="F32" s="25">
        <v>7</v>
      </c>
      <c r="G32" s="25">
        <v>8</v>
      </c>
      <c r="H32" s="22"/>
      <c r="I32" s="23"/>
      <c r="J32" s="23"/>
      <c r="K32" s="23"/>
      <c r="L32" s="24"/>
      <c r="M32" s="21">
        <v>20</v>
      </c>
      <c r="N32" s="21">
        <f>B32*M32</f>
        <v>1100</v>
      </c>
      <c r="O32" s="52"/>
    </row>
    <row r="33" ht="15" customHeight="1">
      <c r="A33" s="26"/>
      <c r="B33" s="27"/>
      <c r="C33" s="28"/>
      <c r="D33" s="35"/>
      <c r="E33" s="32">
        <f>B32*E32</f>
        <v>275</v>
      </c>
      <c r="F33" s="32">
        <f>B32*F32</f>
        <v>385</v>
      </c>
      <c r="G33" s="45">
        <f>B32*G32</f>
        <v>440</v>
      </c>
      <c r="H33" s="29"/>
      <c r="I33" s="30"/>
      <c r="J33" s="30"/>
      <c r="K33" s="30"/>
      <c r="L33" s="31"/>
      <c r="M33" s="27"/>
      <c r="N33" s="27"/>
      <c r="O33" s="52"/>
    </row>
    <row r="34" ht="15" customHeight="1">
      <c r="A34" t="s" s="20">
        <v>23</v>
      </c>
      <c r="B34" s="21">
        <v>80</v>
      </c>
      <c r="C34" s="28"/>
      <c r="D34" s="39"/>
      <c r="E34" s="23"/>
      <c r="F34" s="23"/>
      <c r="G34" s="24"/>
      <c r="H34" s="25">
        <v>7</v>
      </c>
      <c r="I34" s="25">
        <v>5</v>
      </c>
      <c r="J34" s="25">
        <v>4</v>
      </c>
      <c r="K34" s="25">
        <v>2</v>
      </c>
      <c r="L34" s="25">
        <v>2</v>
      </c>
      <c r="M34" s="21">
        <v>20</v>
      </c>
      <c r="N34" s="21">
        <f>B34*M34</f>
        <v>1600</v>
      </c>
      <c r="O34" s="52"/>
    </row>
    <row r="35" ht="15" customHeight="1">
      <c r="A35" s="26"/>
      <c r="B35" s="27"/>
      <c r="C35" s="27"/>
      <c r="D35" s="29"/>
      <c r="E35" s="30"/>
      <c r="F35" s="30"/>
      <c r="G35" s="31"/>
      <c r="H35" s="32">
        <f>B34*H34</f>
        <v>560</v>
      </c>
      <c r="I35" s="32">
        <f>B34*I34</f>
        <v>400</v>
      </c>
      <c r="J35" s="32">
        <f>B34*J34</f>
        <v>320</v>
      </c>
      <c r="K35" s="32">
        <f>B34*K34</f>
        <v>160</v>
      </c>
      <c r="L35" s="32">
        <f>B34*L34</f>
        <v>160</v>
      </c>
      <c r="M35" s="27"/>
      <c r="N35" s="27"/>
      <c r="O35" s="52"/>
    </row>
    <row r="36" ht="15" customHeight="1">
      <c r="A36" t="s" s="46">
        <v>24</v>
      </c>
      <c r="B36" s="11">
        <f>SUM(B7:B35)</f>
        <v>1451</v>
      </c>
      <c r="C36" s="47"/>
      <c r="D36" s="7"/>
      <c r="E36" s="7"/>
      <c r="F36" s="7"/>
      <c r="G36" s="7"/>
      <c r="H36" s="7"/>
      <c r="I36" s="7"/>
      <c r="J36" s="7"/>
      <c r="K36" s="7"/>
      <c r="L36" s="7"/>
      <c r="M36" s="8"/>
      <c r="N36" s="11">
        <f>SUM(N7:N35)</f>
        <v>24144</v>
      </c>
      <c r="O36" s="61"/>
    </row>
  </sheetData>
  <mergeCells count="81">
    <mergeCell ref="N34:N35"/>
    <mergeCell ref="N32:N33"/>
    <mergeCell ref="M30:M31"/>
    <mergeCell ref="D29:F31"/>
    <mergeCell ref="C36:M36"/>
    <mergeCell ref="N30:N31"/>
    <mergeCell ref="M34:M35"/>
    <mergeCell ref="E34:G35"/>
    <mergeCell ref="B34:B35"/>
    <mergeCell ref="D33:D35"/>
    <mergeCell ref="N28:N29"/>
    <mergeCell ref="M32:M33"/>
    <mergeCell ref="M28:M29"/>
    <mergeCell ref="B32:B33"/>
    <mergeCell ref="C28:C31"/>
    <mergeCell ref="A32:A33"/>
    <mergeCell ref="B28:B31"/>
    <mergeCell ref="A28:A31"/>
    <mergeCell ref="N25:N27"/>
    <mergeCell ref="M25:M27"/>
    <mergeCell ref="H25:L25"/>
    <mergeCell ref="G25:G27"/>
    <mergeCell ref="B25:B27"/>
    <mergeCell ref="A25:A27"/>
    <mergeCell ref="N23:N24"/>
    <mergeCell ref="M23:M24"/>
    <mergeCell ref="D23:F27"/>
    <mergeCell ref="A23:A24"/>
    <mergeCell ref="H18:L22"/>
    <mergeCell ref="G18:G20"/>
    <mergeCell ref="N20:N22"/>
    <mergeCell ref="B20:B22"/>
    <mergeCell ref="N18:N19"/>
    <mergeCell ref="C32:C35"/>
    <mergeCell ref="H12:L13"/>
    <mergeCell ref="M20:M22"/>
    <mergeCell ref="N16:N17"/>
    <mergeCell ref="A20:A22"/>
    <mergeCell ref="C12:C17"/>
    <mergeCell ref="B16:B17"/>
    <mergeCell ref="C18:C27"/>
    <mergeCell ref="D14:G17"/>
    <mergeCell ref="M18:M19"/>
    <mergeCell ref="N14:N15"/>
    <mergeCell ref="D7:G8"/>
    <mergeCell ref="A7:A8"/>
    <mergeCell ref="B18:B19"/>
    <mergeCell ref="D10:D11"/>
    <mergeCell ref="M14:M15"/>
    <mergeCell ref="C7:C11"/>
    <mergeCell ref="A14:A15"/>
    <mergeCell ref="N9:N11"/>
    <mergeCell ref="H9:L11"/>
    <mergeCell ref="B4:B6"/>
    <mergeCell ref="M7:M8"/>
    <mergeCell ref="N4:N6"/>
    <mergeCell ref="A9:A11"/>
    <mergeCell ref="M16:M17"/>
    <mergeCell ref="N12:N13"/>
    <mergeCell ref="A18:A19"/>
    <mergeCell ref="B14:B15"/>
    <mergeCell ref="D6:G6"/>
    <mergeCell ref="B7:B8"/>
    <mergeCell ref="M9:M11"/>
    <mergeCell ref="A34:A35"/>
    <mergeCell ref="H6:L6"/>
    <mergeCell ref="A1:N3"/>
    <mergeCell ref="C4:C6"/>
    <mergeCell ref="A12:A13"/>
    <mergeCell ref="N7:N8"/>
    <mergeCell ref="G28:L29"/>
    <mergeCell ref="M4:M6"/>
    <mergeCell ref="H32:L33"/>
    <mergeCell ref="M12:M13"/>
    <mergeCell ref="B9:B11"/>
    <mergeCell ref="B23:B24"/>
    <mergeCell ref="E11:G11"/>
    <mergeCell ref="A4:A6"/>
    <mergeCell ref="B12:B13"/>
    <mergeCell ref="A16:A17"/>
    <mergeCell ref="D4:L4"/>
  </mergeCells>
  <pageMargins left="0.7" right="0.7" top="0.75" bottom="0.75" header="0.3" footer="0.3"/>
  <pageSetup firstPageNumber="1" fitToHeight="1" fitToWidth="1" scale="175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